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April 1 2020\CathyH Pricing Files\State Pricing\"/>
    </mc:Choice>
  </mc:AlternateContent>
  <xr:revisionPtr revIDLastSave="0" documentId="13_ncr:1_{099084CF-65A0-461B-8C23-2435E5882345}" xr6:coauthVersionLast="44" xr6:coauthVersionMax="44" xr10:uidLastSave="{00000000-0000-0000-0000-000000000000}"/>
  <bookViews>
    <workbookView xWindow="-120" yWindow="-120" windowWidth="38640" windowHeight="23640" xr2:uid="{74EEC4A6-777C-4609-86F7-0F3F15340C68}"/>
  </bookViews>
  <sheets>
    <sheet name="MS EPL3760 Projectors" sheetId="1" r:id="rId1"/>
  </sheets>
  <definedNames>
    <definedName name="CDN_ESP_GM">15%</definedName>
    <definedName name="_xlnm.Print_Area" localSheetId="0">'MS EPL3760 Projectors'!$A$1:$E$135</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<sst xmlns="http://schemas.openxmlformats.org/spreadsheetml/2006/main" count="278" uniqueCount="267">
  <si>
    <t>New Product</t>
  </si>
  <si>
    <t>Price Change</t>
  </si>
  <si>
    <t xml:space="preserve"> </t>
  </si>
  <si>
    <t>Discontinued</t>
  </si>
  <si>
    <t>Administrative Change</t>
  </si>
  <si>
    <t>Return To Main Sheet</t>
  </si>
  <si>
    <t>Order Code</t>
  </si>
  <si>
    <t>Description</t>
  </si>
  <si>
    <t>US Suggested Retail Price</t>
  </si>
  <si>
    <t>MS EPL Price</t>
  </si>
  <si>
    <t>Mobile, Portable and Entry Level Install Products</t>
  </si>
  <si>
    <t>NP-MC372X</t>
  </si>
  <si>
    <t>NP-MC382W</t>
  </si>
  <si>
    <t>NP-ME372W</t>
  </si>
  <si>
    <t>NP-ME382U</t>
  </si>
  <si>
    <t>NP-ME402X</t>
  </si>
  <si>
    <t>NP-UM351W</t>
  </si>
  <si>
    <t>NP-UM351W-WK</t>
  </si>
  <si>
    <t>NP-UM351Wi-WK</t>
  </si>
  <si>
    <t>NP-UM351Wi-TM</t>
  </si>
  <si>
    <t>NP-UM352W</t>
  </si>
  <si>
    <t>NP-UM352W-WK</t>
  </si>
  <si>
    <t>NP-UM361X</t>
  </si>
  <si>
    <t>NP-UM361X-WK</t>
  </si>
  <si>
    <t>NP-UM361Xi-WK</t>
  </si>
  <si>
    <t>NP-UM361Xi-TM</t>
  </si>
  <si>
    <t>NP-UM383WL</t>
  </si>
  <si>
    <t>NP-UM383WL-WK</t>
  </si>
  <si>
    <t>NP-P474W</t>
  </si>
  <si>
    <t>NP-P474U</t>
  </si>
  <si>
    <t>NP-P554W</t>
  </si>
  <si>
    <t>NP-P554U</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</si>
  <si>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</si>
  <si>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</si>
  <si>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</si>
  <si>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</si>
  <si>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</si>
  <si>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</si>
  <si>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</si>
  <si>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</si>
  <si>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</si>
  <si>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</si>
  <si>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</si>
  <si>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</si>
  <si>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</si>
  <si>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</si>
  <si>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</si>
  <si>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</si>
  <si>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</si>
  <si>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</si>
  <si>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</si>
  <si>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</si>
  <si>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</si>
  <si>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</si>
  <si>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</si>
  <si>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</si>
  <si>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</si>
  <si>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</si>
  <si>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</si>
  <si>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</si>
  <si>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</si>
  <si>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</si>
  <si>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</si>
  <si>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</si>
  <si>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</si>
  <si>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</si>
  <si>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</si>
  <si>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</si>
  <si>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</si>
  <si>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</si>
  <si>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</si>
  <si>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</si>
  <si>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</si>
  <si>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</si>
  <si>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</si>
  <si>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</si>
  <si>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</si>
  <si>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</si>
  <si>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</si>
  <si>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</si>
  <si>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</si>
  <si>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</si>
  <si>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</si>
  <si>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</si>
  <si>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</si>
  <si>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</si>
  <si>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</si>
  <si>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</si>
  <si>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</si>
  <si>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</si>
  <si>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t>
  </si>
  <si>
    <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</si>
  <si>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</si>
  <si>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</si>
  <si>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</si>
  <si>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</si>
  <si>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</si>
  <si>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</si>
  <si>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</si>
  <si>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</si>
  <si>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</si>
  <si>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</si>
  <si>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</si>
  <si>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</si>
  <si>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</si>
  <si>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</si>
  <si>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</si>
  <si>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</si>
  <si>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</si>
  <si>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</si>
  <si>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</si>
  <si>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</si>
  <si>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</si>
  <si>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</si>
  <si>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</si>
  <si>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</si>
  <si>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</si>
  <si>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</si>
  <si>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</si>
  <si>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</si>
  <si>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</si>
  <si>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</si>
  <si>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</si>
  <si>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</si>
  <si>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</si>
  <si>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</si>
  <si>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</si>
  <si>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</si>
  <si>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</si>
  <si>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</si>
  <si>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</si>
  <si>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</si>
  <si>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</si>
  <si>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</si>
  <si>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</si>
  <si>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</si>
  <si>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</si>
  <si>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</si>
  <si>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</si>
  <si>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</si>
  <si>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</si>
  <si>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</si>
  <si>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</si>
  <si>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WXGA LCD, 3700 Lumen, 1.7x zoom, 10,000 hour lamp projector - Dual HDMI, VGA, MultiPresenter, USB Viewer Capability, Closed Captioning, 7.1 lbs., 3 Year Warranty (Suggested Replacement Model for the NP-ME301W, NP-ME331W, NP-ME361W, NP-ME401W) (Suggested Replacement Model for the NP-M402X, NP-M403X, NP-ME361W)</t>
  </si>
  <si>
    <t>WUXGA LCD, 3800 Lumen, 1.6x zoom, 10,000 hour lamp projector - Dual HDMI, VGA, MultiPresenter, USB Viewer Capability, Closed Captioning, 7.7 lbs., 3 Year Warranty (Suggested Replacement Model for the NP-M403H, NP-V302H), NP-M402X and NP-M403X)</t>
  </si>
  <si>
    <t>XGA LCD, 4000 Lumen, 1.7x zoom, 10,000 hour lamp projector - Dual HDMI, VGA, MultiPresenter, USB Viewer Capability, Closed Captioning, 7.1 lbs., 3 Year Warranty (Suggested Replacement Model for the NP-ME301X, NP-ME331X, NP-ME361X, NP-ME401X), NP-M402X and NP-M403X)</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</si>
  <si>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</si>
  <si>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</si>
  <si>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</si>
  <si>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</si>
  <si>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</si>
  <si>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</si>
  <si>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XGA, LCD, 3600 Lumen Ultra Short Throw Projector w/16W speaker, Closed Captioning and RJ-45, 12.6 lbs., 3 Year Warranty (Suggested Replacement Model for the NP-UM330X, NP-M333XS)</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</si>
  <si>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</si>
  <si>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</si>
  <si>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</si>
  <si>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HLD LED Light Source, 3800 Lumen Ultra Short Throw Projector, 5 Year Warranty</t>
  </si>
  <si>
    <t>WXGA, LCD, HLD LED Light Source, 3800 Lumen Ultra Short Throw Projector, Includes NP06WK1 Wall Mount, 5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</si>
  <si>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</si>
  <si>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</si>
  <si>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</si>
  <si>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</si>
  <si>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t>
  </si>
  <si>
    <t>WUXGA LCD, Laser Light Source, 20,000 hours light source life, 5200 Lumen Entry Installation Projector - Lens Shift, HDBaseT, Dual HDMI, VGA, MultiPresenter, USB Viewer Capability, 21.3 lbs., 5 Year Warranty (Suggested Replacement Model for the NP-P502HL-2)</t>
  </si>
  <si>
    <t xml:space="preserve">WUXGA LCD, Laser Light Source, 20,000 hours light source life, 6000 Lumen Entry Installation Projector - Lens Shift, HDBaseT, Dual HDMI, VGA, MultiPresenter, USB Viewer Capability, 21.4 lbs., 5 Year Warranty </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</si>
  <si>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</si>
  <si>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</si>
  <si>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</si>
  <si>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</si>
  <si>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</si>
  <si>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</si>
  <si>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</si>
  <si>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</si>
  <si>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</si>
  <si>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</si>
  <si>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</si>
  <si>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</si>
  <si>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</si>
  <si>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</si>
  <si>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</si>
  <si>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</si>
  <si>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</si>
  <si>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</si>
  <si>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</si>
  <si>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</si>
  <si>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</si>
  <si>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</si>
  <si>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</si>
  <si>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</si>
  <si>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</si>
  <si>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</si>
  <si>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Replacement Lamp For VT480, VT490, VT491, VT580, VT590, VT595 and VT695 Projectors</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</si>
  <si>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</si>
  <si>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</si>
  <si>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t>
  </si>
  <si>
    <t>NP-PA703UL with NP41ZL lens.  Bundle includes PA703UL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</si>
  <si>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</si>
  <si>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</si>
  <si>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</si>
  <si>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</si>
  <si>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</si>
  <si>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</si>
  <si>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</si>
  <si>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</si>
  <si>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t>
  </si>
  <si>
    <t>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</si>
  <si>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</si>
  <si>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</si>
  <si>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</si>
  <si>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</si>
  <si>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</si>
  <si>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</si>
  <si>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t>
  </si>
  <si>
    <t>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t>
  </si>
  <si>
    <t>NP-PX1005QL-WH with NP18ZL-4K lens.  Bundle includes PX1005QL-W projector and NP18ZL-4K lens, 5 Year Warranty (Can only be sold to authorized integrators and cannot be sold on the internet)  Shipping September 2018</t>
  </si>
  <si>
    <t>NP-PX1005QL-BK with NP18ZL-4K lens.  Bundle includes PX1005QL-B projector and NP18ZL-4K lens, 5 Year Warranty (Can only be sold to authorized integrators and cannot be sold on the internet)  Shipping September 2018</t>
  </si>
  <si>
    <t>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t>
  </si>
  <si>
    <t>NP-PX2000UL with NP47ZL lens.  Bundle includes PX2000UL projector and NP47ZL lens, 5 Year Warranty (Can only be sold to authorized integrators and cannot be sold on the internet)  Shipping September 2018</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</si>
  <si>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</si>
  <si>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</si>
  <si>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</si>
  <si>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</si>
  <si>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</si>
  <si>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</si>
  <si>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</si>
  <si>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</si>
  <si>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</si>
  <si>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</si>
  <si>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</si>
  <si>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</si>
  <si>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</si>
  <si>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</si>
  <si>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</si>
  <si>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NP-PA653UL/PA703UL/PA803UL projectors</t>
  </si>
  <si>
    <t>1.3 - 3.02:1 Zoom Lens (lens shift) for the NP-PA653U/PA803U/PA853W/PA903X and NP-PA653UL/PA703UL/PA803UL projectors</t>
  </si>
  <si>
    <t>2.99 - 5.98:1 Zoom Lens (lens shift) for the NP-PA653U/PA803U/PA853W/PA903X and NP-PA653UL/PA703UL/PA803UL projectors (direct replacement for the NP42ZL)</t>
  </si>
  <si>
    <t>0.38:1 Ultra-Short Throw Lens for the NP-PX700W/PX750U/PX800X, NP-PX700W2/PX750U2/PX800X2, NP-PX803UL-BK/PX803UL-WH and NP-PX1004UL-BK/PX1004UL-WH projectors.</t>
  </si>
  <si>
    <t>0.76:1 Fixed Short Throw Lens for the NP-PX700W/PX750U/PX800X, NP-PX700W2/PX750U2/PX800X2, NP-PX803UL-BK/PX803UL-WH and NP-PX1004UL-BK/PX1004UL-WH projectors.</t>
  </si>
  <si>
    <t>1.25 - 1.79:1 Motorized Short Throw Zoom Lens (lens shift) w/Lens Memory for the NP-PX700W/PX750U/PX800X, NP-PX700W2/PX750U2/PX800X2, NP-PX803UL-BK/PX803UL-WH and NP-PX1004UL-BK/PX1004UL-WH projectors</t>
  </si>
  <si>
    <t>1.73 - 2.27:1 Motorized Standard Throw Zoom Lens (lens shift) w/Lens Memory for the NP-PX700W/PX750U/PX800X, NP-PX700W2/PX750U2/PX800X2, NP-PX803UL-BK/PX803UL-WH and NP-PX1004UL-BK/PX1004UL-WH projectors</t>
  </si>
  <si>
    <t>2.22 - 3.67:1 Motorized Medium Throw Zoom Lens (lens shift) w/Lens Memory for the NP-PX700W/PX750U/PX800X, NP-PX700W2/PX750U2/PX800X2, NP-PX803UL-BK/PX803UL-WH and NP-PX1004UL-BK/PX1004UL-WH projectors</t>
  </si>
  <si>
    <t>3.60 - 5.40:1 Motorized Long Throw Zoom Lens (lens shift) w/Lens Memory for the NP-PX700W/PX750U/PX800X, NP-PX700W2/PX750U2/PX800X2, NP-PX803UL-BK/PX803UL-WH and NP-PX1004UL-BK/PX1004UL-WH projectors</t>
  </si>
  <si>
    <t>5.30 - 8.30:1 Motorized Long Zoom Lens (lens shift) w/Lens Memory for the NP-PX700W/PX750U/PX800X, NP-PX700W2/PX750U2/PX800X2, NP-PX803UL-BK/PX803UL-WH and NP-PX1004UL-BK/PX1004UL-WH projectors</t>
  </si>
  <si>
    <t>0.75 - 0.93:1 Motorized Zoom Lens (lens shift) for the NP-PX700W/PX750U/PX800X, NP-PX700W2/PX750U2/PX800X2, NP-PX803UL-BK/PX803UL-WH and NP-PX1004UL-BK/PX1004UL-WH projectors</t>
  </si>
  <si>
    <t>0.9-1.2 Ultra Wide Zoom Lens (lens shift) for the NP-PX2000UL projector</t>
  </si>
  <si>
    <t>1.2-1.56 Short Throw Zoom Lens (lens shift) for the NP-PX2000UL projector</t>
  </si>
  <si>
    <t>1.5-2.0 Standard Zoom Lens (lens shift) for the NP-PX2000UL projector</t>
  </si>
  <si>
    <t>2.0-4.0 Long Throw Zoom Lens (lens shift) for the NP-PX2000UL projector</t>
  </si>
  <si>
    <t>4.0-7.0 Ultra Long Throw Zoom Lens (lens shift) for the NP-PX2000UL projector</t>
  </si>
  <si>
    <t>0.76:1 Fixed Short Throw Lens for the NP-PX1005QL-B/PX1005QL-W projectors</t>
  </si>
  <si>
    <t>1.25 - 1.79:1 Motorized Short Throw Zoom Lens (lens shift) w/Lens Memory for the  NP-PX1005QL-B/PX1005QL-W projectors</t>
  </si>
  <si>
    <t>1.73 - 2.27:1 Motorized Standard Throw Zoom Lens (lens shift) w/Lens Memory for the NP-PX1005QL-B/PX1005QL-W projectors</t>
  </si>
  <si>
    <t>2.22 - 3.67:1 Motorized Medium Throw Zoom Lens (lens shift) w/Lens Memory for the NP-PX1005QL-B/PX1005QL-W projectors</t>
  </si>
  <si>
    <t>3.60 - 5.40:1 Motorized Long Throw Zoom Lens (lens shift) w/Lens Memory for the NP-PX1005QL-B/PX1005QL-W projectors</t>
  </si>
  <si>
    <t>5.30 - 8.30:1 Motorized Long Zoom Lens (lens shift) w/Lens Memory for the NP-PX1005QL-B/PX1005QL-W projectors</t>
  </si>
  <si>
    <t>0.75 - 0.93:1 Motorized Zoom Lens (lens shift) for the NP-PX1005QL-B/PX1005QL-W projectors</t>
  </si>
  <si>
    <t>0.38:1 Ultra-Short Throw Lens for the NP-PX1005QL-B/PX1005QL-W projectors</t>
  </si>
  <si>
    <t>0.32:1 Ultra-Short Throw Lens for the NP-PA653U/PA803U/PA853W/PA903X and NP-PA653UL/PA703UL/PA803UL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</si>
  <si>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</si>
  <si>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</si>
  <si>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</si>
  <si>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</si>
  <si>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</si>
  <si>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</si>
  <si>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</si>
  <si>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</si>
  <si>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Mississippi - IT Hardware 3760
April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</si>
</sst>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6"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b/>
      <sz val="9"/>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42">
    <border>
      <left/>
      <right/>
      <top/>
      <bottom/>
      <diagonal/>
    </border>
    <border>
      <left style="medium">
        <color indexed="64"/>
      </left>
      <right style="medium">
        <color indexed="64"/>
      </right>
      <top style="medium">
        <color auto="1"/>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34">
    <xf numFmtId="0" fontId="0" fillId="0" borderId="0" xfId="0"/>
    <xf numFmtId="0" fontId="1" fillId="2" borderId="1" xfId="0" applyFont="1" applyFill="1" applyBorder="1"/>
    <xf numFmtId="0" fontId="3" fillId="0" borderId="3" xfId="0" applyFont="1" applyBorder="1"/>
    <xf numFmtId="0" fontId="0" fillId="0" borderId="0" xfId="0" applyAlignment="1">
      <alignment wrapText="1"/>
    </xf>
    <xf numFmtId="44" fontId="3" fillId="0" borderId="5" xfId="1" applyFont="1" applyBorder="1" applyAlignment="1">
      <alignment vertical="center"/>
    </xf>
    <xf numFmtId="44" fontId="3" fillId="0" borderId="7" xfId="1" applyFont="1" applyBorder="1" applyAlignment="1">
      <alignment vertical="center"/>
    </xf>
    <xf numFmtId="44" fontId="3" fillId="0" borderId="8" xfId="1" applyFont="1" applyBorder="1" applyAlignment="1">
      <alignment vertical="center"/>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0" fontId="1" fillId="0" borderId="10" xfId="0" applyFont="1" applyBorder="1" applyAlignment="1">
      <alignment horizontal="center" wrapText="1"/>
    </xf>
    <xf numFmtId="15" fontId="1" fillId="0" borderId="10" xfId="0" applyNumberFormat="1" applyFont="1" applyBorder="1" applyAlignment="1">
      <alignment horizontal="center" wrapText="1"/>
    </xf>
    <xf numFmtId="44" fontId="6" fillId="0" borderId="10" xfId="1" applyFont="1" applyBorder="1"/>
    <xf numFmtId="44" fontId="1" fillId="0" borderId="10" xfId="1" applyFont="1" applyBorder="1" applyAlignment="1">
      <alignment horizontal="right" wrapText="1"/>
    </xf>
    <xf numFmtId="44" fontId="1" fillId="0" borderId="10" xfId="1" applyFont="1" applyBorder="1" applyAlignment="1">
      <alignment horizontal="right"/>
    </xf>
    <xf numFmtId="44" fontId="8" fillId="0" borderId="0" xfId="1" applyFont="1" applyAlignment="1">
      <alignment horizontal="center"/>
    </xf>
    <xf numFmtId="44" fontId="9" fillId="0" borderId="0" xfId="1" applyFont="1"/>
    <xf numFmtId="0" fontId="0" fillId="0" borderId="11" xfId="0" applyBorder="1"/>
    <xf numFmtId="49" fontId="10" fillId="0" borderId="12" xfId="1" applyNumberFormat="1" applyFont="1" applyBorder="1"/>
    <xf numFmtId="0" fontId="3" fillId="0" borderId="12" xfId="1" applyNumberFormat="1" applyFont="1" applyBorder="1" applyAlignment="1">
      <alignment horizontal="left" wrapText="1"/>
    </xf>
    <xf numFmtId="164" fontId="3" fillId="0" borderId="12" xfId="1" applyNumberFormat="1" applyFont="1" applyBorder="1" applyAlignment="1">
      <alignment horizontal="center"/>
    </xf>
    <xf numFmtId="0" fontId="0" fillId="0" borderId="13" xfId="0" applyBorder="1"/>
    <xf numFmtId="49" fontId="10" fillId="0" borderId="14" xfId="1" applyNumberFormat="1" applyFont="1" applyBorder="1"/>
    <xf numFmtId="0" fontId="3" fillId="0" borderId="14" xfId="1" applyNumberFormat="1" applyFont="1" applyBorder="1" applyAlignment="1">
      <alignment horizontal="left" wrapText="1"/>
    </xf>
    <xf numFmtId="164" fontId="3" fillId="0" borderId="14" xfId="1" applyNumberFormat="1" applyFont="1" applyBorder="1" applyAlignment="1">
      <alignment horizontal="center"/>
    </xf>
    <xf numFmtId="0" fontId="0" fillId="0" borderId="13" xfId="0" applyBorder="1"/>
    <xf numFmtId="0" fontId="2" fillId="0" borderId="13" xfId="0" applyFont="1" applyBorder="1"/>
    <xf numFmtId="49" fontId="3" fillId="0" borderId="14" xfId="1" applyNumberFormat="1" applyFont="1" applyBorder="1"/>
    <xf numFmtId="49" fontId="3" fillId="0" borderId="3" xfId="1" applyNumberFormat="1" applyFont="1" applyBorder="1" applyAlignment="1">
      <alignment horizontal="left"/>
    </xf>
    <xf numFmtId="49" fontId="3" fillId="0" borderId="15" xfId="1" applyNumberFormat="1" applyFont="1" applyBorder="1"/>
    <xf numFmtId="0" fontId="6" fillId="0" borderId="16" xfId="0" applyFont="1" applyBorder="1" applyAlignment="1">
      <alignment horizontal="left" vertical="center"/>
    </xf>
    <xf numFmtId="49" fontId="1" fillId="0" borderId="17" xfId="1" applyNumberFormat="1" applyFont="1" applyBorder="1"/>
    <xf numFmtId="0" fontId="3" fillId="0" borderId="18" xfId="1" applyNumberFormat="1" applyFont="1" applyBorder="1" applyAlignment="1">
      <alignment horizontal="left" wrapText="1"/>
    </xf>
    <xf numFmtId="164" fontId="3" fillId="0" borderId="18" xfId="1" applyNumberFormat="1" applyFont="1" applyBorder="1" applyAlignment="1">
      <alignment horizontal="center"/>
    </xf>
    <xf numFmtId="0" fontId="3" fillId="0" borderId="13" xfId="0" applyFont="1" applyBorder="1"/>
    <xf numFmtId="49" fontId="3" fillId="0" borderId="20" xfId="1" applyNumberFormat="1" applyFont="1" applyBorder="1"/>
    <xf numFmtId="0" fontId="3" fillId="0" borderId="21" xfId="1" applyNumberFormat="1" applyFont="1" applyBorder="1" applyAlignment="1">
      <alignment horizontal="left" wrapText="1"/>
    </xf>
    <xf numFmtId="164" fontId="3" fillId="0" borderId="21" xfId="1" applyNumberFormat="1" applyFont="1" applyBorder="1" applyAlignment="1">
      <alignment horizontal="center"/>
    </xf>
    <xf numFmtId="49" fontId="3" fillId="0" borderId="3" xfId="1" applyNumberFormat="1" applyFont="1" applyBorder="1"/>
    <xf numFmtId="49" fontId="3" fillId="0" borderId="3" xfId="0" applyNumberFormat="1" applyFont="1" applyBorder="1"/>
    <xf numFmtId="0" fontId="3" fillId="0" borderId="22" xfId="0" applyFont="1" applyBorder="1"/>
    <xf numFmtId="49" fontId="3" fillId="0" borderId="23" xfId="0" applyNumberFormat="1" applyFont="1" applyBorder="1"/>
    <xf numFmtId="0" fontId="3" fillId="0" borderId="24" xfId="1" applyNumberFormat="1" applyFont="1" applyBorder="1" applyAlignment="1">
      <alignment horizontal="left" wrapText="1"/>
    </xf>
    <xf numFmtId="164" fontId="3" fillId="0" borderId="24" xfId="1" applyNumberFormat="1" applyFont="1" applyBorder="1" applyAlignment="1">
      <alignment horizontal="center"/>
    </xf>
    <xf numFmtId="49" fontId="11" fillId="0" borderId="16" xfId="1" applyNumberFormat="1" applyFont="1" applyBorder="1"/>
    <xf numFmtId="44" fontId="3" fillId="0" borderId="25" xfId="1" applyFont="1" applyBorder="1"/>
    <xf numFmtId="0" fontId="3" fillId="0" borderId="27" xfId="1" applyNumberFormat="1" applyFont="1" applyBorder="1" applyAlignment="1">
      <alignment horizontal="left" wrapText="1"/>
    </xf>
    <xf numFmtId="164" fontId="3" fillId="0" borderId="27" xfId="1" applyNumberFormat="1" applyFont="1" applyBorder="1" applyAlignment="1">
      <alignment horizontal="center"/>
    </xf>
    <xf numFmtId="0" fontId="0" fillId="0" borderId="22" xfId="0" applyBorder="1"/>
    <xf numFmtId="0" fontId="12" fillId="0" borderId="23" xfId="0" applyFont="1" applyBorder="1"/>
    <xf numFmtId="49" fontId="13" fillId="0" borderId="16" xfId="1" applyNumberFormat="1" applyFont="1" applyBorder="1"/>
    <xf numFmtId="44" fontId="3" fillId="0" borderId="10" xfId="1" applyFont="1" applyBorder="1"/>
    <xf numFmtId="44" fontId="1" fillId="0" borderId="19" xfId="1" applyFont="1" applyBorder="1" applyAlignment="1">
      <alignment horizontal="right"/>
    </xf>
    <xf numFmtId="0" fontId="7" fillId="0" borderId="13" xfId="0" applyFont="1" applyBorder="1" applyAlignment="1">
      <alignment horizontal="center" vertical="center"/>
    </xf>
    <xf numFmtId="0" fontId="3" fillId="0" borderId="21" xfId="0" applyFont="1" applyBorder="1"/>
    <xf numFmtId="0" fontId="3" fillId="0" borderId="14" xfId="0" applyFont="1" applyBorder="1"/>
    <xf numFmtId="0" fontId="3" fillId="0" borderId="15" xfId="0" applyFont="1" applyBorder="1"/>
    <xf numFmtId="0" fontId="3" fillId="0" borderId="29" xfId="0" applyFont="1" applyBorder="1"/>
    <xf numFmtId="0" fontId="7" fillId="0" borderId="22" xfId="0" applyFont="1" applyBorder="1" applyAlignment="1">
      <alignment horizontal="center" vertical="center"/>
    </xf>
    <xf numFmtId="49" fontId="3" fillId="0" borderId="27" xfId="1" applyNumberFormat="1" applyFont="1" applyBorder="1"/>
    <xf numFmtId="44" fontId="11" fillId="0" borderId="11" xfId="1" applyFont="1" applyBorder="1" applyAlignment="1">
      <alignment horizontal="center" vertical="center" wrapText="1"/>
    </xf>
    <xf numFmtId="49" fontId="3" fillId="0" borderId="30" xfId="1" applyNumberFormat="1" applyFont="1" applyBorder="1" applyAlignment="1">
      <alignment horizontal="left"/>
    </xf>
    <xf numFmtId="0" fontId="0" fillId="0" borderId="13" xfId="0" applyBorder="1" applyAlignment="1">
      <alignment horizontal="center" vertical="center" wrapText="1"/>
    </xf>
    <xf numFmtId="49" fontId="3" fillId="0" borderId="20" xfId="1" applyNumberFormat="1" applyFont="1" applyBorder="1" applyAlignment="1">
      <alignment horizontal="left"/>
    </xf>
    <xf numFmtId="0" fontId="0" fillId="0" borderId="22" xfId="0" applyBorder="1" applyAlignment="1">
      <alignment horizontal="center" vertical="center" wrapText="1"/>
    </xf>
    <xf numFmtId="49" fontId="3" fillId="0" borderId="31" xfId="0" applyNumberFormat="1" applyFont="1" applyBorder="1"/>
    <xf numFmtId="0" fontId="12" fillId="0" borderId="0" xfId="0" applyFont="1"/>
    <xf numFmtId="44" fontId="15" fillId="0" borderId="0" xfId="1" applyFont="1" applyAlignment="1">
      <alignment horizontal="right" indent="2"/>
    </xf>
    <xf numFmtId="44" fontId="3" fillId="0" borderId="4" xfId="1" applyFont="1" applyFill="1" applyBorder="1"/>
    <xf numFmtId="9" fontId="3" fillId="0" borderId="4" xfId="2" applyFont="1" applyFill="1" applyBorder="1"/>
    <xf numFmtId="0" fontId="3" fillId="0" borderId="4" xfId="0" applyFont="1" applyFill="1" applyBorder="1"/>
    <xf numFmtId="0" fontId="0" fillId="0" borderId="0" xfId="0" applyFill="1"/>
    <xf numFmtId="44" fontId="0" fillId="0" borderId="0" xfId="1" applyFont="1" applyFill="1"/>
    <xf numFmtId="0" fontId="0" fillId="0" borderId="0" xfId="0" applyFill="1" applyAlignment="1">
      <alignment wrapText="1"/>
    </xf>
    <xf numFmtId="44" fontId="1" fillId="0" borderId="6" xfId="1" applyFont="1" applyFill="1" applyBorder="1" applyAlignment="1">
      <alignment horizontal="center"/>
    </xf>
    <xf numFmtId="9" fontId="1" fillId="0" borderId="6" xfId="2" applyFont="1" applyFill="1" applyBorder="1" applyAlignment="1">
      <alignment horizontal="center"/>
    </xf>
    <xf numFmtId="44" fontId="1" fillId="0" borderId="2" xfId="1" applyFont="1" applyFill="1" applyBorder="1" applyAlignment="1">
      <alignment horizontal="center"/>
    </xf>
    <xf numFmtId="9" fontId="1" fillId="0" borderId="2" xfId="2" applyFont="1" applyFill="1" applyBorder="1" applyAlignment="1">
      <alignment horizontal="center"/>
    </xf>
    <xf numFmtId="44" fontId="1" fillId="0" borderId="0" xfId="1" applyFont="1" applyFill="1" applyAlignment="1">
      <alignment horizontal="center" wrapText="1"/>
    </xf>
    <xf numFmtId="9" fontId="1" fillId="0" borderId="0" xfId="2" applyFont="1" applyFill="1" applyAlignment="1">
      <alignment horizontal="center" wrapText="1"/>
    </xf>
    <xf numFmtId="44" fontId="2" fillId="0" borderId="0" xfId="1" applyFill="1"/>
    <xf numFmtId="0" fontId="2" fillId="0" borderId="0" xfId="0" applyFont="1" applyFill="1" applyAlignment="1">
      <alignment wrapText="1"/>
    </xf>
    <xf numFmtId="9" fontId="2" fillId="0" borderId="0" xfId="2" applyFill="1"/>
    <xf numFmtId="44" fontId="3" fillId="0" borderId="10" xfId="1" applyFont="1" applyFill="1" applyBorder="1" applyAlignment="1">
      <alignment horizontal="right"/>
    </xf>
    <xf numFmtId="9" fontId="3" fillId="0" borderId="10" xfId="2" applyFont="1" applyFill="1" applyBorder="1" applyAlignment="1">
      <alignment horizontal="right"/>
    </xf>
    <xf numFmtId="44" fontId="7" fillId="0" borderId="0" xfId="1" applyFont="1" applyFill="1" applyAlignment="1">
      <alignment horizontal="center"/>
    </xf>
    <xf numFmtId="44" fontId="7" fillId="0" borderId="0" xfId="1" applyFont="1" applyFill="1" applyAlignment="1">
      <alignment horizontal="right"/>
    </xf>
    <xf numFmtId="44" fontId="7" fillId="0" borderId="0" xfId="1" applyFont="1" applyFill="1" applyAlignment="1">
      <alignment horizontal="right" wrapText="1"/>
    </xf>
    <xf numFmtId="44" fontId="8" fillId="0" borderId="0" xfId="1" applyFont="1" applyFill="1" applyAlignment="1">
      <alignment horizontal="center"/>
    </xf>
    <xf numFmtId="44" fontId="3" fillId="0" borderId="3" xfId="1" applyFont="1" applyFill="1" applyBorder="1" applyAlignment="1">
      <alignment horizontal="center"/>
    </xf>
    <xf numFmtId="9" fontId="3" fillId="0" borderId="3" xfId="2" applyFont="1" applyFill="1" applyBorder="1" applyAlignment="1">
      <alignment horizontal="center"/>
    </xf>
    <xf numFmtId="44" fontId="0" fillId="0" borderId="0" xfId="0" applyNumberFormat="1" applyFill="1" applyAlignment="1">
      <alignment wrapText="1"/>
    </xf>
    <xf numFmtId="9" fontId="0" fillId="0" borderId="0" xfId="2" applyFont="1" applyFill="1"/>
    <xf numFmtId="44" fontId="2" fillId="0" borderId="0" xfId="0" applyNumberFormat="1" applyFont="1" applyFill="1" applyAlignment="1">
      <alignment wrapText="1"/>
    </xf>
    <xf numFmtId="0" fontId="2" fillId="0" borderId="0" xfId="0" applyFont="1" applyFill="1"/>
    <xf numFmtId="44" fontId="3" fillId="0" borderId="9" xfId="1" applyFont="1" applyFill="1" applyBorder="1" applyAlignment="1">
      <alignment horizontal="center"/>
    </xf>
    <xf numFmtId="9" fontId="3" fillId="0" borderId="9" xfId="2" applyFont="1" applyFill="1" applyBorder="1" applyAlignment="1">
      <alignment horizontal="center"/>
    </xf>
    <xf numFmtId="44" fontId="3" fillId="0" borderId="0" xfId="1" applyFont="1" applyFill="1" applyAlignment="1">
      <alignment horizontal="center"/>
    </xf>
    <xf numFmtId="9" fontId="3" fillId="0" borderId="0" xfId="2" applyFont="1" applyFill="1" applyAlignment="1">
      <alignment horizontal="center"/>
    </xf>
    <xf numFmtId="44" fontId="14" fillId="0" borderId="10" xfId="1" applyFont="1" applyFill="1" applyBorder="1" applyAlignment="1">
      <alignment horizontal="right"/>
    </xf>
    <xf numFmtId="44" fontId="14" fillId="0" borderId="28" xfId="1" applyFont="1" applyFill="1" applyBorder="1" applyAlignment="1">
      <alignment horizontal="right"/>
    </xf>
    <xf numFmtId="165" fontId="0" fillId="0" borderId="0" xfId="0" applyNumberFormat="1" applyFill="1"/>
    <xf numFmtId="44" fontId="3" fillId="0" borderId="20" xfId="1" applyFont="1" applyFill="1" applyBorder="1" applyAlignment="1">
      <alignment horizontal="center"/>
    </xf>
    <xf numFmtId="9" fontId="3" fillId="0" borderId="20" xfId="2" applyFont="1" applyFill="1" applyBorder="1" applyAlignment="1">
      <alignment horizontal="center"/>
    </xf>
    <xf numFmtId="9" fontId="0" fillId="0" borderId="28" xfId="2" applyFont="1" applyFill="1" applyBorder="1"/>
    <xf numFmtId="0" fontId="3" fillId="0" borderId="0" xfId="0" applyFont="1" applyFill="1" applyBorder="1"/>
    <xf numFmtId="44" fontId="1" fillId="0" borderId="0" xfId="1" applyFont="1" applyFill="1" applyBorder="1" applyAlignment="1">
      <alignment horizontal="center"/>
    </xf>
    <xf numFmtId="44" fontId="1" fillId="0" borderId="0" xfId="1" applyFont="1" applyFill="1" applyBorder="1" applyAlignment="1">
      <alignment horizontal="center" wrapText="1"/>
    </xf>
    <xf numFmtId="44" fontId="3" fillId="0" borderId="0" xfId="1" applyFont="1" applyFill="1" applyBorder="1" applyAlignment="1">
      <alignment horizontal="right"/>
    </xf>
    <xf numFmtId="9" fontId="3" fillId="0" borderId="0" xfId="2" applyFont="1" applyFill="1" applyBorder="1" applyAlignment="1">
      <alignment horizontal="center"/>
    </xf>
    <xf numFmtId="9" fontId="1" fillId="0" borderId="0" xfId="2" applyFont="1" applyFill="1" applyBorder="1" applyAlignment="1">
      <alignment horizontal="right"/>
    </xf>
    <xf numFmtId="9" fontId="3" fillId="0" borderId="0" xfId="2" applyFont="1" applyFill="1" applyBorder="1" applyAlignment="1">
      <alignment horizontal="center" wrapText="1"/>
    </xf>
    <xf numFmtId="44" fontId="1" fillId="0" borderId="0" xfId="1" applyFont="1" applyFill="1" applyBorder="1" applyAlignment="1">
      <alignment horizontal="right"/>
    </xf>
    <xf numFmtId="15" fontId="1" fillId="0" borderId="32" xfId="1" applyNumberFormat="1" applyFont="1" applyBorder="1" applyAlignment="1">
      <alignment horizontal="center" vertical="center" wrapText="1"/>
    </xf>
    <xf numFmtId="44" fontId="3" fillId="0" borderId="33" xfId="1" applyFont="1" applyBorder="1" applyAlignment="1">
      <alignment vertical="center"/>
    </xf>
    <xf numFmtId="44" fontId="3" fillId="0" borderId="34" xfId="1" applyFont="1" applyBorder="1" applyAlignment="1">
      <alignment vertical="center"/>
    </xf>
    <xf numFmtId="0" fontId="1" fillId="3" borderId="1" xfId="0" applyFont="1" applyFill="1" applyBorder="1"/>
    <xf numFmtId="44" fontId="3" fillId="0" borderId="0" xfId="1" applyFont="1" applyBorder="1" applyAlignment="1">
      <alignment vertical="center"/>
    </xf>
    <xf numFmtId="44" fontId="3" fillId="0" borderId="35" xfId="1" applyFont="1" applyBorder="1" applyAlignment="1">
      <alignment vertical="center"/>
    </xf>
    <xf numFmtId="0" fontId="1" fillId="4" borderId="1" xfId="0" applyFont="1" applyFill="1" applyBorder="1"/>
    <xf numFmtId="0" fontId="1" fillId="5" borderId="11" xfId="0" applyFont="1" applyFill="1" applyBorder="1"/>
    <xf numFmtId="44" fontId="3" fillId="0" borderId="36" xfId="1" applyFont="1" applyBorder="1" applyAlignment="1">
      <alignment vertical="center"/>
    </xf>
    <xf numFmtId="0" fontId="5" fillId="0" borderId="1" xfId="3" applyFont="1" applyBorder="1" applyAlignment="1" applyProtection="1">
      <alignment horizontal="center" wrapText="1"/>
    </xf>
    <xf numFmtId="44" fontId="1" fillId="0" borderId="1" xfId="1" applyFont="1" applyBorder="1" applyAlignment="1">
      <alignment horizontal="center" wrapText="1"/>
    </xf>
    <xf numFmtId="44" fontId="1" fillId="0" borderId="19" xfId="1" applyFont="1" applyBorder="1" applyAlignment="1">
      <alignment horizontal="center" wrapText="1"/>
    </xf>
    <xf numFmtId="49" fontId="6" fillId="0" borderId="1" xfId="1" applyNumberFormat="1" applyFont="1" applyBorder="1" applyAlignment="1">
      <alignment horizontal="left"/>
    </xf>
    <xf numFmtId="44" fontId="3" fillId="0" borderId="19" xfId="1" applyFont="1" applyBorder="1" applyAlignment="1">
      <alignment horizontal="center"/>
    </xf>
    <xf numFmtId="44" fontId="3" fillId="0" borderId="37" xfId="1" applyFont="1" applyBorder="1" applyAlignment="1">
      <alignment horizontal="center"/>
    </xf>
    <xf numFmtId="44" fontId="3" fillId="0" borderId="38" xfId="1" applyFont="1" applyBorder="1" applyAlignment="1">
      <alignment horizontal="center"/>
    </xf>
    <xf numFmtId="44" fontId="3" fillId="0" borderId="39" xfId="1" applyFont="1" applyBorder="1" applyAlignment="1">
      <alignment horizontal="center"/>
    </xf>
    <xf numFmtId="49" fontId="3" fillId="0" borderId="0" xfId="1" applyNumberFormat="1" applyFont="1" applyBorder="1"/>
    <xf numFmtId="44" fontId="3" fillId="0" borderId="40" xfId="1" applyFont="1" applyBorder="1" applyAlignment="1">
      <alignment horizontal="center"/>
    </xf>
    <xf numFmtId="44" fontId="3" fillId="0" borderId="26" xfId="1" applyFont="1" applyBorder="1" applyAlignment="1">
      <alignment horizontal="center" wrapText="1"/>
    </xf>
    <xf numFmtId="44" fontId="3" fillId="0" borderId="41" xfId="1" applyFont="1" applyBorder="1" applyAlignment="1">
      <alignment horizontal="center"/>
    </xf>
    <xf numFmtId="49" fontId="3" fillId="0" borderId="0" xfId="0" applyNumberFormat="1" applyFont="1" applyBorder="1"/>
  </cellXfs>
  <cellStyles count="4">
    <cellStyle name="Currency" xfId="1" builtinId="4"/>
    <cellStyle name="Hyperlink" xfId="3" builtinId="8"/>
    <cellStyle name="Normal" xfId="0" builtinId="0"/>
    <cellStyle name="Percent" xfId="2" builtinId="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2243DBFE-FB4F-4CDA-9F3D-669B29D7E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5D57D-B3CC-4D80-973A-118F0DF78D9A}">
  <sheetPr>
    <pageSetUpPr fitToPage="1"/>
  </sheetPr>
  <dimension ref="A1:U163"/>
  <sheetViews>
    <sheetView tabSelected="1" zoomScaleNormal="100" workbookViewId="0">
      <pane xSplit="1" ySplit="7" topLeftCell="B8" activePane="bottomRight" state="frozen"/>
      <selection activeCell="AA43" sqref="AA43"/>
      <selection pane="topRight" activeCell="AA43" sqref="AA43"/>
      <selection pane="bottomLeft" activeCell="AA43" sqref="AA43"/>
      <selection pane="bottomRight" activeCell="K18" sqref="K18"/>
    </sheetView>
  </sheetViews>
  <sheetFormatPr defaultColWidth="9.140625" defaultRowHeight="12.75" x14ac:dyDescent="0.2"/>
  <cols>
    <col min="1" max="1" width="21.140625" customWidth="1"/>
    <col min="2" max="2" width="22.140625" style="65" customWidth="1"/>
    <col min="3" max="3" width="42.5703125" style="3" customWidth="1"/>
    <col min="4" max="4" width="14.7109375" customWidth="1"/>
    <col min="5" max="5" width="13" style="66" customWidth="1"/>
    <col min="6" max="6" width="14.7109375" style="103" customWidth="1"/>
    <col min="7" max="7" width="14.7109375" style="71" hidden="1" customWidth="1"/>
    <col min="8" max="9" width="14.7109375" style="91" hidden="1" customWidth="1"/>
    <col min="10" max="10" width="9.140625" style="70"/>
    <col min="11" max="13" width="11.28515625" style="71" bestFit="1" customWidth="1"/>
    <col min="14" max="14" width="14.140625" style="71" customWidth="1"/>
    <col min="15" max="15" width="20.140625" style="72" customWidth="1"/>
    <col min="16" max="19" width="9.140625" style="70"/>
  </cols>
  <sheetData>
    <row r="1" spans="1:21" ht="13.5" thickBot="1" x14ac:dyDescent="0.25">
      <c r="A1" s="1" t="s">
        <v>0</v>
      </c>
      <c r="B1" s="112" t="s">
        <v>266</v>
      </c>
      <c r="C1" s="113"/>
      <c r="D1" s="113"/>
      <c r="E1" s="114"/>
      <c r="F1" s="104"/>
      <c r="G1" s="67"/>
      <c r="H1" s="68"/>
      <c r="I1" s="69"/>
    </row>
    <row r="2" spans="1:21" ht="13.5" thickBot="1" x14ac:dyDescent="0.25">
      <c r="A2" s="115" t="s">
        <v>1</v>
      </c>
      <c r="B2" s="4"/>
      <c r="C2" s="116"/>
      <c r="D2" s="116"/>
      <c r="E2" s="117"/>
      <c r="F2" s="105"/>
      <c r="G2" s="73"/>
      <c r="H2" s="74"/>
      <c r="I2" s="73"/>
    </row>
    <row r="3" spans="1:21" ht="13.5" thickBot="1" x14ac:dyDescent="0.25">
      <c r="A3" s="118" t="s">
        <v>3</v>
      </c>
      <c r="B3" s="4"/>
      <c r="C3" s="116"/>
      <c r="D3" s="116"/>
      <c r="E3" s="117"/>
      <c r="F3" s="105"/>
      <c r="G3" s="73"/>
      <c r="H3" s="74"/>
      <c r="I3" s="73"/>
    </row>
    <row r="4" spans="1:21" ht="13.5" thickBot="1" x14ac:dyDescent="0.25">
      <c r="A4" s="119" t="s">
        <v>4</v>
      </c>
      <c r="B4" s="5"/>
      <c r="C4" s="6"/>
      <c r="D4" s="6"/>
      <c r="E4" s="120"/>
      <c r="F4" s="105"/>
      <c r="G4" s="75"/>
      <c r="H4" s="76"/>
      <c r="I4" s="75"/>
    </row>
    <row r="5" spans="1:21" ht="24.75" thickBot="1" x14ac:dyDescent="0.25">
      <c r="A5" s="121" t="s">
        <v>5</v>
      </c>
      <c r="B5" s="7" t="s">
        <v>6</v>
      </c>
      <c r="C5" s="7" t="s">
        <v>7</v>
      </c>
      <c r="D5" s="8" t="s">
        <v>8</v>
      </c>
      <c r="E5" s="122" t="s">
        <v>9</v>
      </c>
      <c r="F5" s="106"/>
      <c r="G5" s="77"/>
      <c r="H5" s="78"/>
      <c r="I5" s="77"/>
    </row>
    <row r="6" spans="1:21" ht="13.5" thickBot="1" x14ac:dyDescent="0.25">
      <c r="A6" s="121"/>
      <c r="B6" s="9"/>
      <c r="C6" s="9"/>
      <c r="D6" s="10"/>
      <c r="E6" s="123"/>
      <c r="F6" s="106"/>
      <c r="G6" s="77"/>
      <c r="H6" s="78"/>
      <c r="I6" s="77"/>
      <c r="N6" s="79"/>
      <c r="O6" s="80"/>
      <c r="P6" s="81"/>
    </row>
    <row r="7" spans="1:21" s="15" customFormat="1" ht="13.5" thickBot="1" x14ac:dyDescent="0.25">
      <c r="A7" s="124" t="s">
        <v>10</v>
      </c>
      <c r="B7" s="11"/>
      <c r="C7" s="12"/>
      <c r="D7" s="13" t="s">
        <v>2</v>
      </c>
      <c r="E7" s="125" t="s">
        <v>2</v>
      </c>
      <c r="F7" s="107"/>
      <c r="G7" s="82"/>
      <c r="H7" s="83"/>
      <c r="I7" s="82"/>
      <c r="J7" s="84"/>
      <c r="K7" s="85"/>
      <c r="L7" s="85"/>
      <c r="M7" s="85"/>
      <c r="N7" s="85"/>
      <c r="O7" s="86"/>
      <c r="P7" s="87"/>
      <c r="Q7" s="87"/>
      <c r="R7" s="87"/>
      <c r="S7" s="87"/>
      <c r="T7" s="14" t="s">
        <v>2</v>
      </c>
      <c r="U7" s="14"/>
    </row>
    <row r="8" spans="1:21" ht="60" x14ac:dyDescent="0.2">
      <c r="A8" s="16"/>
      <c r="B8" s="17" t="s">
        <v>11</v>
      </c>
      <c r="C8" s="18" t="s">
        <v>141</v>
      </c>
      <c r="D8" s="19">
        <v>949</v>
      </c>
      <c r="E8" s="126">
        <v>616.85</v>
      </c>
      <c r="F8" s="108"/>
      <c r="G8" s="88"/>
      <c r="H8" s="89"/>
      <c r="I8" s="89"/>
      <c r="O8" s="90"/>
      <c r="P8" s="91"/>
      <c r="Q8" s="92"/>
    </row>
    <row r="9" spans="1:21" ht="60" x14ac:dyDescent="0.2">
      <c r="A9" s="20"/>
      <c r="B9" s="21" t="s">
        <v>12</v>
      </c>
      <c r="C9" s="22" t="s">
        <v>142</v>
      </c>
      <c r="D9" s="23">
        <v>999</v>
      </c>
      <c r="E9" s="127">
        <v>649.35</v>
      </c>
      <c r="F9" s="108"/>
      <c r="G9" s="88"/>
      <c r="H9" s="89"/>
      <c r="I9" s="89"/>
      <c r="O9" s="90"/>
      <c r="P9" s="91"/>
      <c r="Q9" s="93"/>
    </row>
    <row r="10" spans="1:21" ht="84" x14ac:dyDescent="0.2">
      <c r="A10" s="24"/>
      <c r="B10" s="21" t="s">
        <v>13</v>
      </c>
      <c r="C10" s="22" t="s">
        <v>143</v>
      </c>
      <c r="D10" s="23">
        <v>1179</v>
      </c>
      <c r="E10" s="127">
        <v>766.35</v>
      </c>
      <c r="F10" s="108"/>
      <c r="G10" s="88"/>
      <c r="H10" s="89"/>
      <c r="I10" s="89"/>
      <c r="O10" s="90"/>
      <c r="P10" s="91"/>
    </row>
    <row r="11" spans="1:21" ht="60" x14ac:dyDescent="0.2">
      <c r="A11" s="24"/>
      <c r="B11" s="21" t="s">
        <v>14</v>
      </c>
      <c r="C11" s="22" t="s">
        <v>144</v>
      </c>
      <c r="D11" s="23">
        <v>1569</v>
      </c>
      <c r="E11" s="127">
        <v>1019.85</v>
      </c>
      <c r="F11" s="108"/>
      <c r="G11" s="88"/>
      <c r="H11" s="89"/>
      <c r="I11" s="89"/>
      <c r="O11" s="90"/>
      <c r="P11" s="91"/>
      <c r="Q11" s="93"/>
    </row>
    <row r="12" spans="1:21" ht="72" x14ac:dyDescent="0.2">
      <c r="A12" s="24"/>
      <c r="B12" s="21" t="s">
        <v>15</v>
      </c>
      <c r="C12" s="22" t="s">
        <v>145</v>
      </c>
      <c r="D12" s="23">
        <v>1179</v>
      </c>
      <c r="E12" s="127">
        <v>766.35</v>
      </c>
      <c r="F12" s="108"/>
      <c r="G12" s="88"/>
      <c r="H12" s="89"/>
      <c r="I12" s="89"/>
      <c r="O12" s="90"/>
      <c r="P12" s="91"/>
    </row>
    <row r="13" spans="1:21" ht="48" x14ac:dyDescent="0.2">
      <c r="A13" s="25" t="s">
        <v>2</v>
      </c>
      <c r="B13" s="21" t="s">
        <v>16</v>
      </c>
      <c r="C13" s="22" t="s">
        <v>146</v>
      </c>
      <c r="D13" s="23">
        <v>1699</v>
      </c>
      <c r="E13" s="127">
        <v>1104.3500000000001</v>
      </c>
      <c r="F13" s="108"/>
      <c r="G13" s="88"/>
      <c r="H13" s="89"/>
      <c r="I13" s="89"/>
      <c r="O13" s="90"/>
      <c r="P13" s="91"/>
    </row>
    <row r="14" spans="1:21" ht="60" x14ac:dyDescent="0.2">
      <c r="A14" s="20"/>
      <c r="B14" s="21" t="s">
        <v>17</v>
      </c>
      <c r="C14" s="22" t="s">
        <v>147</v>
      </c>
      <c r="D14" s="23">
        <v>1918</v>
      </c>
      <c r="E14" s="127">
        <v>1246.7</v>
      </c>
      <c r="F14" s="108"/>
      <c r="G14" s="88"/>
      <c r="H14" s="89"/>
      <c r="I14" s="89"/>
      <c r="O14" s="90"/>
      <c r="P14" s="91"/>
    </row>
    <row r="15" spans="1:21" ht="72" x14ac:dyDescent="0.2">
      <c r="A15" s="20"/>
      <c r="B15" s="21" t="s">
        <v>18</v>
      </c>
      <c r="C15" s="22" t="s">
        <v>148</v>
      </c>
      <c r="D15" s="23">
        <v>2299</v>
      </c>
      <c r="E15" s="127">
        <v>1494.3500000000001</v>
      </c>
      <c r="F15" s="108"/>
      <c r="G15" s="88"/>
      <c r="H15" s="89"/>
      <c r="I15" s="89"/>
      <c r="O15" s="90"/>
      <c r="P15" s="91"/>
    </row>
    <row r="16" spans="1:21" ht="84" x14ac:dyDescent="0.2">
      <c r="A16" s="20"/>
      <c r="B16" s="21" t="s">
        <v>19</v>
      </c>
      <c r="C16" s="22" t="s">
        <v>149</v>
      </c>
      <c r="D16" s="23">
        <v>2598</v>
      </c>
      <c r="E16" s="127">
        <v>1688.7</v>
      </c>
      <c r="F16" s="108"/>
      <c r="G16" s="88"/>
      <c r="H16" s="89"/>
      <c r="I16" s="89"/>
      <c r="O16" s="90"/>
      <c r="P16" s="91"/>
    </row>
    <row r="17" spans="1:16" ht="48" x14ac:dyDescent="0.2">
      <c r="A17" s="20"/>
      <c r="B17" s="21" t="s">
        <v>20</v>
      </c>
      <c r="C17" s="22" t="s">
        <v>150</v>
      </c>
      <c r="D17" s="23">
        <v>2699</v>
      </c>
      <c r="E17" s="127">
        <v>1754.3500000000001</v>
      </c>
      <c r="F17" s="108"/>
      <c r="G17" s="88"/>
      <c r="H17" s="89"/>
      <c r="I17" s="89"/>
      <c r="O17" s="90"/>
      <c r="P17" s="91"/>
    </row>
    <row r="18" spans="1:16" ht="48" x14ac:dyDescent="0.2">
      <c r="A18" s="20"/>
      <c r="B18" s="21" t="s">
        <v>21</v>
      </c>
      <c r="C18" s="22" t="s">
        <v>151</v>
      </c>
      <c r="D18" s="23">
        <v>2799</v>
      </c>
      <c r="E18" s="127">
        <v>1819.3500000000001</v>
      </c>
      <c r="F18" s="108"/>
      <c r="G18" s="88"/>
      <c r="H18" s="89"/>
      <c r="I18" s="89"/>
      <c r="O18" s="90"/>
      <c r="P18" s="91"/>
    </row>
    <row r="19" spans="1:16" ht="48" x14ac:dyDescent="0.2">
      <c r="A19" s="20"/>
      <c r="B19" s="21" t="s">
        <v>22</v>
      </c>
      <c r="C19" s="22" t="s">
        <v>152</v>
      </c>
      <c r="D19" s="23">
        <v>1499</v>
      </c>
      <c r="E19" s="127">
        <v>974.35</v>
      </c>
      <c r="F19" s="108"/>
      <c r="G19" s="88"/>
      <c r="H19" s="89"/>
      <c r="I19" s="89"/>
      <c r="O19" s="90"/>
      <c r="P19" s="91"/>
    </row>
    <row r="20" spans="1:16" ht="60" x14ac:dyDescent="0.2">
      <c r="A20" s="20"/>
      <c r="B20" s="21" t="s">
        <v>23</v>
      </c>
      <c r="C20" s="22" t="s">
        <v>153</v>
      </c>
      <c r="D20" s="23">
        <v>1718</v>
      </c>
      <c r="E20" s="127">
        <v>1116.7</v>
      </c>
      <c r="F20" s="108"/>
      <c r="G20" s="88"/>
      <c r="H20" s="89"/>
      <c r="I20" s="89"/>
      <c r="O20" s="90"/>
      <c r="P20" s="91"/>
    </row>
    <row r="21" spans="1:16" ht="72" x14ac:dyDescent="0.2">
      <c r="A21" s="20"/>
      <c r="B21" s="21" t="s">
        <v>24</v>
      </c>
      <c r="C21" s="22" t="s">
        <v>154</v>
      </c>
      <c r="D21" s="23">
        <v>2099</v>
      </c>
      <c r="E21" s="127">
        <v>1364.3500000000001</v>
      </c>
      <c r="F21" s="108"/>
      <c r="G21" s="88"/>
      <c r="H21" s="89"/>
      <c r="I21" s="89"/>
      <c r="O21" s="90"/>
      <c r="P21" s="91"/>
    </row>
    <row r="22" spans="1:16" ht="84" x14ac:dyDescent="0.2">
      <c r="A22" s="20"/>
      <c r="B22" s="21" t="s">
        <v>25</v>
      </c>
      <c r="C22" s="22" t="s">
        <v>155</v>
      </c>
      <c r="D22" s="23">
        <v>2398</v>
      </c>
      <c r="E22" s="127">
        <v>1558.7</v>
      </c>
      <c r="F22" s="108"/>
      <c r="G22" s="88"/>
      <c r="H22" s="89"/>
      <c r="I22" s="89"/>
      <c r="O22" s="90"/>
      <c r="P22" s="91"/>
    </row>
    <row r="23" spans="1:16" ht="24" x14ac:dyDescent="0.2">
      <c r="A23" s="20"/>
      <c r="B23" s="21" t="s">
        <v>26</v>
      </c>
      <c r="C23" s="22" t="s">
        <v>156</v>
      </c>
      <c r="D23" s="23">
        <v>2299</v>
      </c>
      <c r="E23" s="127">
        <v>1494.3500000000001</v>
      </c>
      <c r="F23" s="108"/>
      <c r="G23" s="88"/>
      <c r="H23" s="89"/>
      <c r="I23" s="89"/>
      <c r="O23" s="90"/>
      <c r="P23" s="91"/>
    </row>
    <row r="24" spans="1:16" ht="36" x14ac:dyDescent="0.2">
      <c r="A24" s="20"/>
      <c r="B24" s="21" t="s">
        <v>27</v>
      </c>
      <c r="C24" s="22" t="s">
        <v>157</v>
      </c>
      <c r="D24" s="23">
        <v>2399</v>
      </c>
      <c r="E24" s="127">
        <v>1559.3500000000001</v>
      </c>
      <c r="F24" s="108"/>
      <c r="G24" s="88"/>
      <c r="H24" s="89"/>
      <c r="I24" s="89"/>
      <c r="O24" s="90"/>
      <c r="P24" s="91"/>
    </row>
    <row r="25" spans="1:16" ht="84" x14ac:dyDescent="0.2">
      <c r="A25" s="20"/>
      <c r="B25" s="21" t="s">
        <v>28</v>
      </c>
      <c r="C25" s="22" t="s">
        <v>158</v>
      </c>
      <c r="D25" s="23">
        <v>2599</v>
      </c>
      <c r="E25" s="127">
        <v>1429.45</v>
      </c>
      <c r="F25" s="108"/>
      <c r="G25" s="88"/>
      <c r="H25" s="89"/>
      <c r="I25" s="89"/>
      <c r="O25" s="90"/>
      <c r="P25" s="91"/>
    </row>
    <row r="26" spans="1:16" ht="84" x14ac:dyDescent="0.2">
      <c r="A26" s="20"/>
      <c r="B26" s="26" t="s">
        <v>29</v>
      </c>
      <c r="C26" s="22" t="s">
        <v>159</v>
      </c>
      <c r="D26" s="23">
        <v>3499</v>
      </c>
      <c r="E26" s="127">
        <v>1924.45</v>
      </c>
      <c r="F26" s="108"/>
      <c r="G26" s="88"/>
      <c r="H26" s="89"/>
      <c r="I26" s="89"/>
      <c r="O26" s="90"/>
      <c r="P26" s="91"/>
    </row>
    <row r="27" spans="1:16" ht="84" x14ac:dyDescent="0.2">
      <c r="A27" s="20"/>
      <c r="B27" s="27" t="s">
        <v>30</v>
      </c>
      <c r="C27" s="22" t="s">
        <v>160</v>
      </c>
      <c r="D27" s="23">
        <v>2899</v>
      </c>
      <c r="E27" s="127">
        <v>1594.45</v>
      </c>
      <c r="F27" s="108"/>
      <c r="G27" s="88"/>
      <c r="H27" s="89"/>
      <c r="I27" s="89"/>
      <c r="O27" s="90"/>
      <c r="P27" s="91"/>
    </row>
    <row r="28" spans="1:16" ht="84" x14ac:dyDescent="0.2">
      <c r="A28" s="20"/>
      <c r="B28" s="27" t="s">
        <v>31</v>
      </c>
      <c r="C28" s="22" t="s">
        <v>161</v>
      </c>
      <c r="D28" s="23">
        <v>3499</v>
      </c>
      <c r="E28" s="127">
        <v>1924.45</v>
      </c>
      <c r="F28" s="108"/>
      <c r="G28" s="88"/>
      <c r="H28" s="89"/>
      <c r="I28" s="89"/>
      <c r="O28" s="90"/>
      <c r="P28" s="91"/>
    </row>
    <row r="29" spans="1:16" ht="84" x14ac:dyDescent="0.2">
      <c r="A29" s="20"/>
      <c r="B29" s="28" t="s">
        <v>32</v>
      </c>
      <c r="C29" s="22" t="s">
        <v>162</v>
      </c>
      <c r="D29" s="23">
        <v>4999</v>
      </c>
      <c r="E29" s="127">
        <v>2749.4500000000003</v>
      </c>
      <c r="F29" s="108"/>
      <c r="G29" s="88"/>
      <c r="H29" s="89"/>
      <c r="I29" s="89"/>
      <c r="O29" s="90"/>
      <c r="P29" s="91"/>
    </row>
    <row r="30" spans="1:16" ht="72" x14ac:dyDescent="0.2">
      <c r="A30" s="20"/>
      <c r="B30" s="28" t="s">
        <v>33</v>
      </c>
      <c r="C30" s="22" t="s">
        <v>163</v>
      </c>
      <c r="D30" s="23">
        <v>5999</v>
      </c>
      <c r="E30" s="127">
        <v>3299.4500000000003</v>
      </c>
      <c r="F30" s="108"/>
      <c r="G30" s="88"/>
      <c r="H30" s="89"/>
      <c r="I30" s="89"/>
      <c r="O30" s="90"/>
      <c r="P30" s="91"/>
    </row>
    <row r="31" spans="1:16" ht="60.75" thickBot="1" x14ac:dyDescent="0.25">
      <c r="A31" s="20"/>
      <c r="B31" s="28" t="s">
        <v>34</v>
      </c>
      <c r="C31" s="22" t="s">
        <v>164</v>
      </c>
      <c r="D31" s="23">
        <v>6299</v>
      </c>
      <c r="E31" s="127">
        <v>3464.4500000000003</v>
      </c>
      <c r="F31" s="108"/>
      <c r="G31" s="88"/>
      <c r="H31" s="89"/>
      <c r="I31" s="89"/>
      <c r="O31" s="90"/>
      <c r="P31" s="91"/>
    </row>
    <row r="32" spans="1:16" ht="13.5" thickBot="1" x14ac:dyDescent="0.25">
      <c r="A32" s="29" t="s">
        <v>35</v>
      </c>
      <c r="B32" s="30"/>
      <c r="C32" s="31" t="s">
        <v>91</v>
      </c>
      <c r="D32" s="32" t="s">
        <v>91</v>
      </c>
      <c r="E32" s="51" t="s">
        <v>2</v>
      </c>
      <c r="F32" s="109"/>
      <c r="G32" s="88"/>
      <c r="H32" s="89"/>
      <c r="I32" s="89"/>
      <c r="O32" s="90"/>
      <c r="P32" s="91"/>
    </row>
    <row r="33" spans="1:16" ht="36" x14ac:dyDescent="0.2">
      <c r="A33" s="33"/>
      <c r="B33" s="34" t="s">
        <v>36</v>
      </c>
      <c r="C33" s="35" t="s">
        <v>165</v>
      </c>
      <c r="D33" s="36">
        <v>329</v>
      </c>
      <c r="E33" s="128">
        <v>296.10000000000002</v>
      </c>
      <c r="F33" s="108"/>
      <c r="G33" s="88"/>
      <c r="H33" s="89"/>
      <c r="I33" s="89"/>
      <c r="O33" s="90"/>
      <c r="P33" s="91"/>
    </row>
    <row r="34" spans="1:16" x14ac:dyDescent="0.2">
      <c r="A34" s="33"/>
      <c r="B34" s="34" t="s">
        <v>37</v>
      </c>
      <c r="C34" s="22" t="s">
        <v>166</v>
      </c>
      <c r="D34" s="23">
        <v>329</v>
      </c>
      <c r="E34" s="127">
        <v>296.10000000000002</v>
      </c>
      <c r="F34" s="108"/>
      <c r="G34" s="88"/>
      <c r="H34" s="89"/>
      <c r="I34" s="89"/>
      <c r="O34" s="90"/>
      <c r="P34" s="91"/>
    </row>
    <row r="35" spans="1:16" ht="24" x14ac:dyDescent="0.2">
      <c r="A35" s="33"/>
      <c r="B35" s="34" t="s">
        <v>38</v>
      </c>
      <c r="C35" s="22" t="s">
        <v>167</v>
      </c>
      <c r="D35" s="23">
        <v>195</v>
      </c>
      <c r="E35" s="127">
        <v>175.5</v>
      </c>
      <c r="F35" s="108"/>
      <c r="G35" s="88"/>
      <c r="H35" s="89"/>
      <c r="I35" s="89"/>
      <c r="O35" s="90"/>
      <c r="P35" s="91"/>
    </row>
    <row r="36" spans="1:16" ht="24" x14ac:dyDescent="0.2">
      <c r="A36" s="33"/>
      <c r="B36" s="34" t="s">
        <v>39</v>
      </c>
      <c r="C36" s="22" t="s">
        <v>168</v>
      </c>
      <c r="D36" s="23">
        <v>329</v>
      </c>
      <c r="E36" s="127">
        <v>296.10000000000002</v>
      </c>
      <c r="F36" s="108"/>
      <c r="G36" s="88"/>
      <c r="H36" s="89"/>
      <c r="I36" s="89"/>
      <c r="O36" s="90"/>
      <c r="P36" s="91"/>
    </row>
    <row r="37" spans="1:16" ht="24" x14ac:dyDescent="0.2">
      <c r="A37" s="33"/>
      <c r="B37" s="129" t="s">
        <v>40</v>
      </c>
      <c r="C37" s="22" t="s">
        <v>169</v>
      </c>
      <c r="D37" s="23">
        <v>329</v>
      </c>
      <c r="E37" s="127">
        <v>296.10000000000002</v>
      </c>
      <c r="F37" s="108"/>
      <c r="G37" s="88"/>
      <c r="H37" s="89"/>
      <c r="I37" s="89"/>
      <c r="O37" s="90"/>
      <c r="P37" s="91"/>
    </row>
    <row r="38" spans="1:16" ht="24" x14ac:dyDescent="0.2">
      <c r="A38" s="33"/>
      <c r="B38" s="26" t="s">
        <v>41</v>
      </c>
      <c r="C38" s="22" t="s">
        <v>170</v>
      </c>
      <c r="D38" s="23">
        <v>329</v>
      </c>
      <c r="E38" s="127">
        <v>296.10000000000002</v>
      </c>
      <c r="F38" s="108"/>
      <c r="G38" s="88"/>
      <c r="H38" s="89"/>
      <c r="I38" s="89"/>
      <c r="O38" s="90"/>
      <c r="P38" s="91"/>
    </row>
    <row r="39" spans="1:16" ht="24" x14ac:dyDescent="0.2">
      <c r="A39" s="33"/>
      <c r="B39" s="129" t="s">
        <v>42</v>
      </c>
      <c r="C39" s="22" t="s">
        <v>171</v>
      </c>
      <c r="D39" s="23">
        <v>329</v>
      </c>
      <c r="E39" s="127">
        <v>296.10000000000002</v>
      </c>
      <c r="F39" s="108"/>
      <c r="G39" s="88"/>
      <c r="H39" s="89"/>
      <c r="I39" s="89"/>
      <c r="O39" s="90"/>
      <c r="P39" s="91"/>
    </row>
    <row r="40" spans="1:16" ht="48" x14ac:dyDescent="0.2">
      <c r="A40" s="33"/>
      <c r="B40" s="26" t="s">
        <v>43</v>
      </c>
      <c r="C40" s="22" t="s">
        <v>172</v>
      </c>
      <c r="D40" s="23">
        <v>93</v>
      </c>
      <c r="E40" s="127">
        <v>83.7</v>
      </c>
      <c r="F40" s="108"/>
      <c r="G40" s="88"/>
      <c r="H40" s="89"/>
      <c r="I40" s="89"/>
      <c r="O40" s="90"/>
      <c r="P40" s="91"/>
    </row>
    <row r="41" spans="1:16" ht="24" x14ac:dyDescent="0.2">
      <c r="A41" s="33"/>
      <c r="B41" s="26" t="s">
        <v>44</v>
      </c>
      <c r="C41" s="22" t="s">
        <v>173</v>
      </c>
      <c r="D41" s="23">
        <v>195</v>
      </c>
      <c r="E41" s="127">
        <v>175.5</v>
      </c>
      <c r="F41" s="108"/>
      <c r="G41" s="88"/>
      <c r="H41" s="89"/>
      <c r="I41" s="89"/>
      <c r="O41" s="90"/>
      <c r="P41" s="91"/>
    </row>
    <row r="42" spans="1:16" ht="24" x14ac:dyDescent="0.2">
      <c r="A42" s="33"/>
      <c r="B42" s="37" t="s">
        <v>45</v>
      </c>
      <c r="C42" s="22" t="s">
        <v>174</v>
      </c>
      <c r="D42" s="23">
        <v>339</v>
      </c>
      <c r="E42" s="127">
        <v>305.10000000000002</v>
      </c>
      <c r="F42" s="108"/>
      <c r="G42" s="88"/>
      <c r="H42" s="89"/>
      <c r="I42" s="89"/>
      <c r="O42" s="90"/>
      <c r="P42" s="91"/>
    </row>
    <row r="43" spans="1:16" ht="24" x14ac:dyDescent="0.2">
      <c r="A43" s="33"/>
      <c r="B43" s="26" t="s">
        <v>46</v>
      </c>
      <c r="C43" s="22" t="s">
        <v>175</v>
      </c>
      <c r="D43" s="23">
        <v>349</v>
      </c>
      <c r="E43" s="127">
        <v>314.10000000000002</v>
      </c>
      <c r="F43" s="108"/>
      <c r="G43" s="88"/>
      <c r="H43" s="89"/>
      <c r="I43" s="89"/>
      <c r="O43" s="90"/>
      <c r="P43" s="91"/>
    </row>
    <row r="44" spans="1:16" x14ac:dyDescent="0.2">
      <c r="A44" s="33"/>
      <c r="B44" s="26" t="s">
        <v>47</v>
      </c>
      <c r="C44" s="22" t="s">
        <v>176</v>
      </c>
      <c r="D44" s="23">
        <v>369</v>
      </c>
      <c r="E44" s="127">
        <v>332.1</v>
      </c>
      <c r="F44" s="108"/>
      <c r="G44" s="88"/>
      <c r="H44" s="89"/>
      <c r="I44" s="89"/>
      <c r="O44" s="90"/>
      <c r="P44" s="91"/>
    </row>
    <row r="45" spans="1:16" ht="24" x14ac:dyDescent="0.2">
      <c r="A45" s="33"/>
      <c r="B45" s="26" t="s">
        <v>48</v>
      </c>
      <c r="C45" s="22" t="s">
        <v>177</v>
      </c>
      <c r="D45" s="23">
        <v>109</v>
      </c>
      <c r="E45" s="127">
        <v>98.100000000000009</v>
      </c>
      <c r="F45" s="108"/>
      <c r="G45" s="88"/>
      <c r="H45" s="89"/>
      <c r="I45" s="89"/>
      <c r="O45" s="90"/>
      <c r="P45" s="91"/>
    </row>
    <row r="46" spans="1:16" ht="24" x14ac:dyDescent="0.2">
      <c r="A46" s="33"/>
      <c r="B46" s="26" t="s">
        <v>49</v>
      </c>
      <c r="C46" s="22" t="s">
        <v>178</v>
      </c>
      <c r="D46" s="23">
        <v>109</v>
      </c>
      <c r="E46" s="127">
        <v>98.100000000000009</v>
      </c>
      <c r="F46" s="108"/>
      <c r="G46" s="88"/>
      <c r="H46" s="89"/>
      <c r="I46" s="89"/>
      <c r="O46" s="90"/>
      <c r="P46" s="91"/>
    </row>
    <row r="47" spans="1:16" ht="24" x14ac:dyDescent="0.2">
      <c r="A47" s="33"/>
      <c r="B47" s="26" t="s">
        <v>50</v>
      </c>
      <c r="C47" s="22" t="s">
        <v>179</v>
      </c>
      <c r="D47" s="23">
        <v>299</v>
      </c>
      <c r="E47" s="127">
        <v>269.10000000000002</v>
      </c>
      <c r="F47" s="108"/>
      <c r="G47" s="88"/>
      <c r="H47" s="89"/>
      <c r="I47" s="89"/>
      <c r="O47" s="90"/>
      <c r="P47" s="91"/>
    </row>
    <row r="48" spans="1:16" ht="36" x14ac:dyDescent="0.2">
      <c r="A48" s="33"/>
      <c r="B48" s="26" t="s">
        <v>51</v>
      </c>
      <c r="C48" s="22" t="s">
        <v>180</v>
      </c>
      <c r="D48" s="23">
        <v>299</v>
      </c>
      <c r="E48" s="127">
        <v>269.10000000000002</v>
      </c>
      <c r="F48" s="108"/>
      <c r="G48" s="88"/>
      <c r="H48" s="89"/>
      <c r="I48" s="89"/>
      <c r="O48" s="90"/>
      <c r="P48" s="91"/>
    </row>
    <row r="49" spans="1:16" ht="60" x14ac:dyDescent="0.2">
      <c r="A49" s="33"/>
      <c r="B49" s="129" t="s">
        <v>52</v>
      </c>
      <c r="C49" s="22" t="s">
        <v>181</v>
      </c>
      <c r="D49" s="23">
        <v>92</v>
      </c>
      <c r="E49" s="127">
        <v>82.8</v>
      </c>
      <c r="F49" s="108"/>
      <c r="G49" s="88"/>
      <c r="H49" s="89"/>
      <c r="I49" s="89"/>
      <c r="O49" s="90"/>
      <c r="P49" s="91"/>
    </row>
    <row r="50" spans="1:16" ht="24" x14ac:dyDescent="0.2">
      <c r="A50" s="33"/>
      <c r="B50" s="26" t="s">
        <v>53</v>
      </c>
      <c r="C50" s="22" t="s">
        <v>182</v>
      </c>
      <c r="D50" s="23">
        <v>299</v>
      </c>
      <c r="E50" s="127">
        <v>269.10000000000002</v>
      </c>
      <c r="F50" s="108"/>
      <c r="G50" s="88"/>
      <c r="H50" s="89"/>
      <c r="I50" s="89"/>
      <c r="O50" s="90"/>
      <c r="P50" s="91"/>
    </row>
    <row r="51" spans="1:16" ht="24" x14ac:dyDescent="0.2">
      <c r="A51" s="33"/>
      <c r="B51" s="26" t="s">
        <v>54</v>
      </c>
      <c r="C51" s="22" t="s">
        <v>183</v>
      </c>
      <c r="D51" s="23">
        <v>179</v>
      </c>
      <c r="E51" s="127">
        <v>161.1</v>
      </c>
      <c r="F51" s="108"/>
      <c r="G51" s="88"/>
      <c r="H51" s="89"/>
      <c r="I51" s="89"/>
      <c r="O51" s="90"/>
      <c r="P51" s="91"/>
    </row>
    <row r="52" spans="1:16" ht="24" x14ac:dyDescent="0.2">
      <c r="A52" s="33"/>
      <c r="B52" s="26" t="s">
        <v>55</v>
      </c>
      <c r="C52" s="22" t="s">
        <v>184</v>
      </c>
      <c r="D52" s="23">
        <v>349</v>
      </c>
      <c r="E52" s="127">
        <v>314.10000000000002</v>
      </c>
      <c r="F52" s="108"/>
      <c r="G52" s="88"/>
      <c r="H52" s="89"/>
      <c r="I52" s="89"/>
      <c r="O52" s="90"/>
      <c r="P52" s="91"/>
    </row>
    <row r="53" spans="1:16" ht="24" x14ac:dyDescent="0.2">
      <c r="A53" s="33"/>
      <c r="B53" s="37" t="s">
        <v>56</v>
      </c>
      <c r="C53" s="22" t="s">
        <v>185</v>
      </c>
      <c r="D53" s="23">
        <v>379</v>
      </c>
      <c r="E53" s="127">
        <v>341.1</v>
      </c>
      <c r="F53" s="108"/>
      <c r="G53" s="88"/>
      <c r="H53" s="89"/>
      <c r="I53" s="89"/>
      <c r="O53" s="90"/>
      <c r="P53" s="91"/>
    </row>
    <row r="54" spans="1:16" ht="24" x14ac:dyDescent="0.2">
      <c r="A54" s="33"/>
      <c r="B54" s="37" t="s">
        <v>57</v>
      </c>
      <c r="C54" s="22" t="s">
        <v>186</v>
      </c>
      <c r="D54" s="23">
        <v>175</v>
      </c>
      <c r="E54" s="127">
        <v>157.5</v>
      </c>
      <c r="F54" s="108"/>
      <c r="G54" s="88"/>
      <c r="H54" s="89"/>
      <c r="I54" s="89"/>
      <c r="O54" s="90"/>
      <c r="P54" s="91"/>
    </row>
    <row r="55" spans="1:16" ht="36" x14ac:dyDescent="0.2">
      <c r="A55" s="33"/>
      <c r="B55" s="26" t="s">
        <v>58</v>
      </c>
      <c r="C55" s="22" t="s">
        <v>187</v>
      </c>
      <c r="D55" s="23">
        <v>110</v>
      </c>
      <c r="E55" s="127">
        <v>99</v>
      </c>
      <c r="F55" s="108"/>
      <c r="G55" s="88"/>
      <c r="H55" s="89"/>
      <c r="I55" s="89"/>
      <c r="O55" s="90"/>
      <c r="P55" s="91"/>
    </row>
    <row r="56" spans="1:16" ht="24" x14ac:dyDescent="0.2">
      <c r="A56" s="33"/>
      <c r="B56" s="129" t="s">
        <v>59</v>
      </c>
      <c r="C56" s="22" t="s">
        <v>188</v>
      </c>
      <c r="D56" s="23">
        <v>135</v>
      </c>
      <c r="E56" s="127">
        <v>121.5</v>
      </c>
      <c r="F56" s="108"/>
      <c r="G56" s="88"/>
      <c r="H56" s="89"/>
      <c r="I56" s="89"/>
      <c r="O56" s="90"/>
      <c r="P56" s="91"/>
    </row>
    <row r="57" spans="1:16" ht="24" x14ac:dyDescent="0.2">
      <c r="A57" s="33"/>
      <c r="B57" s="28" t="s">
        <v>60</v>
      </c>
      <c r="C57" s="22" t="s">
        <v>189</v>
      </c>
      <c r="D57" s="23">
        <v>110</v>
      </c>
      <c r="E57" s="127">
        <v>99</v>
      </c>
      <c r="F57" s="108"/>
      <c r="G57" s="88"/>
      <c r="H57" s="89"/>
      <c r="I57" s="89"/>
      <c r="O57" s="90"/>
      <c r="P57" s="91"/>
    </row>
    <row r="58" spans="1:16" ht="24" x14ac:dyDescent="0.2">
      <c r="A58" s="33"/>
      <c r="B58" s="38" t="s">
        <v>61</v>
      </c>
      <c r="C58" s="22" t="s">
        <v>190</v>
      </c>
      <c r="D58" s="23">
        <v>329</v>
      </c>
      <c r="E58" s="127">
        <v>296.10000000000002</v>
      </c>
      <c r="F58" s="108"/>
      <c r="G58" s="88"/>
      <c r="H58" s="89"/>
      <c r="I58" s="89"/>
      <c r="O58" s="90"/>
      <c r="P58" s="91"/>
    </row>
    <row r="59" spans="1:16" ht="24.75" thickBot="1" x14ac:dyDescent="0.25">
      <c r="A59" s="39"/>
      <c r="B59" s="40" t="s">
        <v>62</v>
      </c>
      <c r="C59" s="41" t="s">
        <v>191</v>
      </c>
      <c r="D59" s="42">
        <v>329</v>
      </c>
      <c r="E59" s="130">
        <v>296.10000000000002</v>
      </c>
      <c r="F59" s="108"/>
      <c r="G59" s="88"/>
      <c r="H59" s="89"/>
      <c r="I59" s="89"/>
      <c r="O59" s="90"/>
      <c r="P59" s="91"/>
    </row>
    <row r="60" spans="1:16" ht="13.5" thickBot="1" x14ac:dyDescent="0.25">
      <c r="A60" s="43" t="s">
        <v>63</v>
      </c>
      <c r="B60" s="44"/>
      <c r="C60" s="35" t="s">
        <v>91</v>
      </c>
      <c r="D60" s="36" t="s">
        <v>91</v>
      </c>
      <c r="E60" s="131" t="s">
        <v>2</v>
      </c>
      <c r="F60" s="110"/>
      <c r="G60" s="94"/>
      <c r="H60" s="95"/>
      <c r="I60" s="95"/>
      <c r="O60" s="90"/>
      <c r="P60" s="91"/>
    </row>
    <row r="61" spans="1:16" ht="108" x14ac:dyDescent="0.2">
      <c r="A61" s="16"/>
      <c r="B61" s="37" t="s">
        <v>64</v>
      </c>
      <c r="C61" s="22" t="s">
        <v>192</v>
      </c>
      <c r="D61" s="23">
        <v>5999</v>
      </c>
      <c r="E61" s="127">
        <v>3299.4500000000003</v>
      </c>
      <c r="F61" s="108"/>
      <c r="G61" s="88"/>
      <c r="H61" s="89"/>
      <c r="I61" s="89"/>
      <c r="O61" s="90"/>
      <c r="P61" s="91"/>
    </row>
    <row r="62" spans="1:16" ht="48" x14ac:dyDescent="0.2">
      <c r="A62" s="20"/>
      <c r="B62" s="37" t="s">
        <v>65</v>
      </c>
      <c r="C62" s="22" t="s">
        <v>193</v>
      </c>
      <c r="D62" s="23">
        <v>7299</v>
      </c>
      <c r="E62" s="127">
        <v>4014.4500000000003</v>
      </c>
      <c r="F62" s="108"/>
      <c r="G62" s="88"/>
      <c r="H62" s="89"/>
      <c r="I62" s="89"/>
      <c r="O62" s="90"/>
      <c r="P62" s="91"/>
    </row>
    <row r="63" spans="1:16" ht="132" x14ac:dyDescent="0.2">
      <c r="A63" s="20"/>
      <c r="B63" s="37" t="s">
        <v>66</v>
      </c>
      <c r="C63" s="22" t="s">
        <v>194</v>
      </c>
      <c r="D63" s="23">
        <v>8559</v>
      </c>
      <c r="E63" s="127">
        <v>4707.4500000000007</v>
      </c>
      <c r="F63" s="108"/>
      <c r="G63" s="88"/>
      <c r="H63" s="89"/>
      <c r="I63" s="89"/>
      <c r="O63" s="90"/>
      <c r="P63" s="91"/>
    </row>
    <row r="64" spans="1:16" ht="48" x14ac:dyDescent="0.2">
      <c r="A64" s="20"/>
      <c r="B64" s="37" t="s">
        <v>67</v>
      </c>
      <c r="C64" s="22" t="s">
        <v>195</v>
      </c>
      <c r="D64" s="23">
        <v>8889</v>
      </c>
      <c r="E64" s="127">
        <v>4888.9500000000007</v>
      </c>
      <c r="F64" s="108"/>
      <c r="G64" s="88"/>
      <c r="H64" s="89"/>
      <c r="I64" s="89"/>
      <c r="O64" s="90"/>
      <c r="P64" s="91"/>
    </row>
    <row r="65" spans="1:16" ht="108" x14ac:dyDescent="0.2">
      <c r="A65" s="20"/>
      <c r="B65" s="37" t="s">
        <v>68</v>
      </c>
      <c r="C65" s="22" t="s">
        <v>196</v>
      </c>
      <c r="D65" s="23">
        <v>7499</v>
      </c>
      <c r="E65" s="127">
        <v>4124.4500000000007</v>
      </c>
      <c r="F65" s="108"/>
      <c r="G65" s="88"/>
      <c r="H65" s="89"/>
      <c r="I65" s="89"/>
      <c r="O65" s="90"/>
      <c r="P65" s="91"/>
    </row>
    <row r="66" spans="1:16" ht="48" x14ac:dyDescent="0.2">
      <c r="A66" s="20"/>
      <c r="B66" s="37" t="s">
        <v>69</v>
      </c>
      <c r="C66" s="22" t="s">
        <v>197</v>
      </c>
      <c r="D66" s="23">
        <v>8349</v>
      </c>
      <c r="E66" s="127">
        <v>4591.9500000000007</v>
      </c>
      <c r="F66" s="108"/>
      <c r="G66" s="88"/>
      <c r="H66" s="89"/>
      <c r="I66" s="89"/>
      <c r="O66" s="90"/>
      <c r="P66" s="91"/>
    </row>
    <row r="67" spans="1:16" ht="120" x14ac:dyDescent="0.2">
      <c r="A67" s="20"/>
      <c r="B67" s="37" t="s">
        <v>70</v>
      </c>
      <c r="C67" s="22" t="s">
        <v>198</v>
      </c>
      <c r="D67" s="23">
        <v>12396</v>
      </c>
      <c r="E67" s="127">
        <v>6817.8</v>
      </c>
      <c r="F67" s="108"/>
      <c r="G67" s="88"/>
      <c r="H67" s="89"/>
      <c r="I67" s="89"/>
      <c r="O67" s="90"/>
      <c r="P67" s="91"/>
    </row>
    <row r="68" spans="1:16" ht="48" x14ac:dyDescent="0.2">
      <c r="A68" s="20"/>
      <c r="B68" s="37" t="s">
        <v>71</v>
      </c>
      <c r="C68" s="22" t="s">
        <v>199</v>
      </c>
      <c r="D68" s="23">
        <v>12737</v>
      </c>
      <c r="E68" s="127">
        <v>7005.35</v>
      </c>
      <c r="F68" s="108"/>
      <c r="G68" s="88"/>
      <c r="H68" s="89"/>
      <c r="I68" s="89"/>
      <c r="O68" s="90"/>
      <c r="P68" s="91"/>
    </row>
    <row r="69" spans="1:16" ht="108" x14ac:dyDescent="0.2">
      <c r="A69" s="20"/>
      <c r="B69" s="37" t="s">
        <v>72</v>
      </c>
      <c r="C69" s="22" t="s">
        <v>200</v>
      </c>
      <c r="D69" s="23">
        <v>5599</v>
      </c>
      <c r="E69" s="127">
        <v>3079.4500000000003</v>
      </c>
      <c r="F69" s="108"/>
      <c r="G69" s="88"/>
      <c r="H69" s="89"/>
      <c r="I69" s="89"/>
      <c r="O69" s="90"/>
      <c r="P69" s="91"/>
    </row>
    <row r="70" spans="1:16" ht="48" x14ac:dyDescent="0.2">
      <c r="A70" s="20"/>
      <c r="B70" s="37" t="s">
        <v>73</v>
      </c>
      <c r="C70" s="22" t="s">
        <v>201</v>
      </c>
      <c r="D70" s="23">
        <v>6499</v>
      </c>
      <c r="E70" s="127">
        <v>3574.4500000000003</v>
      </c>
      <c r="F70" s="108"/>
      <c r="G70" s="88"/>
      <c r="H70" s="89"/>
      <c r="I70" s="89"/>
      <c r="O70" s="90"/>
      <c r="P70" s="91"/>
    </row>
    <row r="71" spans="1:16" ht="108" x14ac:dyDescent="0.2">
      <c r="A71" s="20"/>
      <c r="B71" s="37" t="s">
        <v>74</v>
      </c>
      <c r="C71" s="22" t="s">
        <v>202</v>
      </c>
      <c r="D71" s="23">
        <v>5399</v>
      </c>
      <c r="E71" s="127">
        <v>2969.4500000000003</v>
      </c>
      <c r="F71" s="108"/>
      <c r="G71" s="88"/>
      <c r="H71" s="89"/>
      <c r="I71" s="89"/>
      <c r="O71" s="90"/>
      <c r="P71" s="91"/>
    </row>
    <row r="72" spans="1:16" ht="48" x14ac:dyDescent="0.2">
      <c r="A72" s="20"/>
      <c r="B72" s="37" t="s">
        <v>75</v>
      </c>
      <c r="C72" s="22" t="s">
        <v>203</v>
      </c>
      <c r="D72" s="23">
        <v>6299</v>
      </c>
      <c r="E72" s="127">
        <v>3464.4500000000003</v>
      </c>
      <c r="F72" s="108"/>
      <c r="G72" s="88"/>
      <c r="H72" s="89"/>
      <c r="I72" s="89"/>
      <c r="O72" s="90"/>
      <c r="P72" s="91"/>
    </row>
    <row r="73" spans="1:16" ht="156" x14ac:dyDescent="0.2">
      <c r="A73" s="20"/>
      <c r="B73" s="37" t="s">
        <v>76</v>
      </c>
      <c r="C73" s="22" t="s">
        <v>204</v>
      </c>
      <c r="D73" s="23">
        <v>19999</v>
      </c>
      <c r="E73" s="127">
        <v>11999.4</v>
      </c>
      <c r="F73" s="108"/>
      <c r="G73" s="88"/>
      <c r="H73" s="89"/>
      <c r="I73" s="89"/>
      <c r="O73" s="90"/>
      <c r="P73" s="91"/>
    </row>
    <row r="74" spans="1:16" ht="180" x14ac:dyDescent="0.2">
      <c r="A74" s="20"/>
      <c r="B74" s="37" t="s">
        <v>77</v>
      </c>
      <c r="C74" s="22" t="s">
        <v>205</v>
      </c>
      <c r="D74" s="23">
        <v>19999</v>
      </c>
      <c r="E74" s="127">
        <v>11999.4</v>
      </c>
      <c r="F74" s="108"/>
      <c r="G74" s="88"/>
      <c r="H74" s="89"/>
      <c r="I74" s="89"/>
      <c r="O74" s="90"/>
      <c r="P74" s="91"/>
    </row>
    <row r="75" spans="1:16" ht="72" x14ac:dyDescent="0.2">
      <c r="A75" s="20"/>
      <c r="B75" s="37" t="s">
        <v>78</v>
      </c>
      <c r="C75" s="22" t="s">
        <v>206</v>
      </c>
      <c r="D75" s="23">
        <v>21649</v>
      </c>
      <c r="E75" s="127">
        <v>12989.4</v>
      </c>
      <c r="F75" s="108"/>
      <c r="G75" s="88"/>
      <c r="H75" s="89"/>
      <c r="I75" s="89"/>
      <c r="O75" s="90"/>
      <c r="P75" s="91"/>
    </row>
    <row r="76" spans="1:16" ht="72" x14ac:dyDescent="0.2">
      <c r="A76" s="20"/>
      <c r="B76" s="37" t="s">
        <v>79</v>
      </c>
      <c r="C76" s="22" t="s">
        <v>207</v>
      </c>
      <c r="D76" s="23">
        <v>21649</v>
      </c>
      <c r="E76" s="127">
        <v>12989.4</v>
      </c>
      <c r="F76" s="108"/>
      <c r="G76" s="88"/>
      <c r="H76" s="89"/>
      <c r="I76" s="89"/>
      <c r="O76" s="90"/>
      <c r="P76" s="91"/>
    </row>
    <row r="77" spans="1:16" ht="144" x14ac:dyDescent="0.2">
      <c r="A77" s="20"/>
      <c r="B77" s="37" t="s">
        <v>80</v>
      </c>
      <c r="C77" s="22" t="s">
        <v>208</v>
      </c>
      <c r="D77" s="23">
        <v>25499</v>
      </c>
      <c r="E77" s="127">
        <v>15299.4</v>
      </c>
      <c r="F77" s="108"/>
      <c r="G77" s="88"/>
      <c r="H77" s="89"/>
      <c r="I77" s="89"/>
      <c r="O77" s="90"/>
      <c r="P77" s="91"/>
    </row>
    <row r="78" spans="1:16" ht="156" x14ac:dyDescent="0.2">
      <c r="A78" s="20"/>
      <c r="B78" s="37" t="s">
        <v>81</v>
      </c>
      <c r="C78" s="22" t="s">
        <v>209</v>
      </c>
      <c r="D78" s="23">
        <v>25499</v>
      </c>
      <c r="E78" s="127">
        <v>15299.4</v>
      </c>
      <c r="F78" s="108"/>
      <c r="G78" s="88"/>
      <c r="H78" s="89"/>
      <c r="I78" s="89"/>
      <c r="O78" s="90"/>
      <c r="P78" s="91"/>
    </row>
    <row r="79" spans="1:16" ht="72" x14ac:dyDescent="0.2">
      <c r="A79" s="20"/>
      <c r="B79" s="37" t="s">
        <v>82</v>
      </c>
      <c r="C79" s="22" t="s">
        <v>210</v>
      </c>
      <c r="D79" s="23">
        <v>28874</v>
      </c>
      <c r="E79" s="127">
        <v>17324.399999999998</v>
      </c>
      <c r="F79" s="108"/>
      <c r="G79" s="88"/>
      <c r="H79" s="89"/>
      <c r="I79" s="89"/>
      <c r="O79" s="90"/>
      <c r="P79" s="91"/>
    </row>
    <row r="80" spans="1:16" ht="72" x14ac:dyDescent="0.2">
      <c r="A80" s="20"/>
      <c r="B80" s="37" t="s">
        <v>83</v>
      </c>
      <c r="C80" s="22" t="s">
        <v>211</v>
      </c>
      <c r="D80" s="23">
        <v>28874</v>
      </c>
      <c r="E80" s="127">
        <v>17324.399999999998</v>
      </c>
      <c r="F80" s="108"/>
      <c r="G80" s="88"/>
      <c r="H80" s="89"/>
      <c r="I80" s="89"/>
      <c r="O80" s="90"/>
      <c r="P80" s="91"/>
    </row>
    <row r="81" spans="1:18" ht="132" x14ac:dyDescent="0.2">
      <c r="A81" s="20"/>
      <c r="B81" s="37" t="s">
        <v>84</v>
      </c>
      <c r="C81" s="22" t="s">
        <v>212</v>
      </c>
      <c r="D81" s="23">
        <v>30749</v>
      </c>
      <c r="E81" s="127">
        <v>18449.399999999998</v>
      </c>
      <c r="F81" s="108"/>
      <c r="G81" s="96"/>
      <c r="H81" s="97"/>
      <c r="I81" s="97"/>
      <c r="O81" s="90"/>
      <c r="P81" s="91"/>
    </row>
    <row r="82" spans="1:18" ht="156" x14ac:dyDescent="0.2">
      <c r="A82" s="20"/>
      <c r="B82" s="37" t="s">
        <v>85</v>
      </c>
      <c r="C82" s="22" t="s">
        <v>213</v>
      </c>
      <c r="D82" s="23">
        <v>30749</v>
      </c>
      <c r="E82" s="127">
        <v>18449.399999999998</v>
      </c>
      <c r="F82" s="108"/>
      <c r="G82" s="96"/>
      <c r="H82" s="97"/>
      <c r="I82" s="97"/>
      <c r="O82" s="90"/>
      <c r="P82" s="91"/>
    </row>
    <row r="83" spans="1:18" ht="60" x14ac:dyDescent="0.2">
      <c r="A83" s="20"/>
      <c r="B83" s="37" t="s">
        <v>86</v>
      </c>
      <c r="C83" s="22" t="s">
        <v>214</v>
      </c>
      <c r="D83" s="23">
        <v>34836</v>
      </c>
      <c r="E83" s="127">
        <v>20901.599999999999</v>
      </c>
      <c r="F83" s="108"/>
      <c r="G83" s="96"/>
      <c r="H83" s="97"/>
      <c r="I83" s="97"/>
      <c r="O83" s="90"/>
      <c r="P83" s="91"/>
    </row>
    <row r="84" spans="1:18" ht="60" x14ac:dyDescent="0.2">
      <c r="A84" s="20"/>
      <c r="B84" s="129" t="s">
        <v>87</v>
      </c>
      <c r="C84" s="45" t="s">
        <v>215</v>
      </c>
      <c r="D84" s="46">
        <v>34836</v>
      </c>
      <c r="E84" s="127">
        <v>20901.599999999999</v>
      </c>
      <c r="F84" s="108"/>
      <c r="G84" s="96"/>
      <c r="H84" s="97"/>
      <c r="I84" s="97"/>
      <c r="O84" s="90"/>
      <c r="P84" s="91"/>
    </row>
    <row r="85" spans="1:18" ht="144" x14ac:dyDescent="0.2">
      <c r="A85" s="20"/>
      <c r="B85" s="28" t="s">
        <v>88</v>
      </c>
      <c r="C85" s="45" t="s">
        <v>216</v>
      </c>
      <c r="D85" s="46">
        <v>38374</v>
      </c>
      <c r="E85" s="127">
        <v>23024.399999999998</v>
      </c>
      <c r="F85" s="108"/>
      <c r="G85" s="96"/>
      <c r="H85" s="97"/>
      <c r="I85" s="97"/>
      <c r="N85" s="79"/>
      <c r="O85" s="90"/>
      <c r="P85" s="91"/>
      <c r="Q85" s="93"/>
    </row>
    <row r="86" spans="1:18" ht="60.75" thickBot="1" x14ac:dyDescent="0.25">
      <c r="A86" s="47"/>
      <c r="B86" s="48" t="s">
        <v>89</v>
      </c>
      <c r="C86" s="45" t="s">
        <v>217</v>
      </c>
      <c r="D86" s="46">
        <v>41638</v>
      </c>
      <c r="E86" s="127">
        <v>24982.799999999999</v>
      </c>
      <c r="F86" s="108"/>
      <c r="G86" s="96"/>
      <c r="H86" s="97"/>
      <c r="I86" s="97"/>
      <c r="N86" s="79"/>
      <c r="O86" s="90"/>
      <c r="P86" s="91"/>
      <c r="Q86" s="93"/>
    </row>
    <row r="87" spans="1:18" ht="13.5" thickBot="1" x14ac:dyDescent="0.25">
      <c r="A87" s="49" t="s">
        <v>90</v>
      </c>
      <c r="B87" s="50"/>
      <c r="C87" s="31" t="s">
        <v>91</v>
      </c>
      <c r="D87" s="32" t="s">
        <v>91</v>
      </c>
      <c r="E87" s="51" t="s">
        <v>91</v>
      </c>
      <c r="F87" s="111"/>
      <c r="G87" s="98"/>
      <c r="H87" s="98"/>
      <c r="I87" s="98"/>
      <c r="J87" s="99"/>
      <c r="O87" s="90"/>
      <c r="P87" s="91"/>
      <c r="Q87" s="100"/>
      <c r="R87" s="91"/>
    </row>
    <row r="88" spans="1:18" ht="36" x14ac:dyDescent="0.2">
      <c r="A88" s="52"/>
      <c r="B88" s="53" t="s">
        <v>92</v>
      </c>
      <c r="C88" s="22" t="s">
        <v>218</v>
      </c>
      <c r="D88" s="23">
        <v>3300</v>
      </c>
      <c r="E88" s="128">
        <v>2640</v>
      </c>
      <c r="F88" s="108"/>
      <c r="G88" s="101"/>
      <c r="H88" s="102"/>
      <c r="I88" s="102"/>
      <c r="J88" s="93"/>
      <c r="O88" s="90"/>
      <c r="P88" s="91"/>
    </row>
    <row r="89" spans="1:18" ht="36" x14ac:dyDescent="0.2">
      <c r="A89" s="52"/>
      <c r="B89" s="54" t="s">
        <v>93</v>
      </c>
      <c r="C89" s="22" t="s">
        <v>219</v>
      </c>
      <c r="D89" s="23">
        <v>1999</v>
      </c>
      <c r="E89" s="127">
        <v>1599.2</v>
      </c>
      <c r="F89" s="108"/>
      <c r="G89" s="88"/>
      <c r="H89" s="89"/>
      <c r="I89" s="89"/>
      <c r="O89" s="90"/>
      <c r="P89" s="91"/>
    </row>
    <row r="90" spans="1:18" ht="36" x14ac:dyDescent="0.2">
      <c r="A90" s="52"/>
      <c r="B90" s="54" t="s">
        <v>94</v>
      </c>
      <c r="C90" s="22" t="s">
        <v>220</v>
      </c>
      <c r="D90" s="23">
        <v>2750</v>
      </c>
      <c r="E90" s="127">
        <v>2200</v>
      </c>
      <c r="F90" s="108"/>
      <c r="G90" s="88"/>
      <c r="H90" s="89"/>
      <c r="I90" s="89"/>
      <c r="J90" s="93"/>
      <c r="O90" s="90"/>
      <c r="P90" s="91"/>
    </row>
    <row r="91" spans="1:18" ht="36" x14ac:dyDescent="0.2">
      <c r="A91" s="52"/>
      <c r="B91" s="55" t="s">
        <v>95</v>
      </c>
      <c r="C91" s="22" t="s">
        <v>221</v>
      </c>
      <c r="D91" s="23">
        <v>2199</v>
      </c>
      <c r="E91" s="127">
        <v>1759.2</v>
      </c>
      <c r="F91" s="108"/>
      <c r="G91" s="88"/>
      <c r="H91" s="89"/>
      <c r="I91" s="89"/>
      <c r="O91" s="90"/>
      <c r="P91" s="91"/>
    </row>
    <row r="92" spans="1:18" ht="36" x14ac:dyDescent="0.2">
      <c r="A92" s="52"/>
      <c r="B92" s="55" t="s">
        <v>96</v>
      </c>
      <c r="C92" s="22" t="s">
        <v>222</v>
      </c>
      <c r="D92" s="23">
        <v>2199</v>
      </c>
      <c r="E92" s="127">
        <v>1759.2</v>
      </c>
      <c r="F92" s="108"/>
      <c r="G92" s="88"/>
      <c r="H92" s="89"/>
      <c r="I92" s="89"/>
      <c r="O92" s="90"/>
      <c r="P92" s="91"/>
    </row>
    <row r="93" spans="1:18" ht="36" x14ac:dyDescent="0.2">
      <c r="A93" s="52"/>
      <c r="B93" s="55" t="s">
        <v>97</v>
      </c>
      <c r="C93" s="22" t="s">
        <v>223</v>
      </c>
      <c r="D93" s="23">
        <v>749</v>
      </c>
      <c r="E93" s="127">
        <v>599.20000000000005</v>
      </c>
      <c r="F93" s="108"/>
      <c r="G93" s="88"/>
      <c r="H93" s="89"/>
      <c r="I93" s="89"/>
      <c r="O93" s="90"/>
      <c r="P93" s="91"/>
    </row>
    <row r="94" spans="1:18" ht="36" x14ac:dyDescent="0.2">
      <c r="A94" s="52"/>
      <c r="B94" s="55" t="s">
        <v>98</v>
      </c>
      <c r="C94" s="22" t="s">
        <v>224</v>
      </c>
      <c r="D94" s="23">
        <v>2199</v>
      </c>
      <c r="E94" s="127">
        <v>1759.2</v>
      </c>
      <c r="F94" s="108"/>
      <c r="G94" s="88"/>
      <c r="H94" s="89"/>
      <c r="I94" s="89"/>
      <c r="O94" s="90"/>
      <c r="P94" s="91"/>
    </row>
    <row r="95" spans="1:18" ht="36" x14ac:dyDescent="0.2">
      <c r="A95" s="52"/>
      <c r="B95" s="56" t="s">
        <v>99</v>
      </c>
      <c r="C95" s="22" t="s">
        <v>225</v>
      </c>
      <c r="D95" s="23">
        <v>2639</v>
      </c>
      <c r="E95" s="127">
        <v>2111.2000000000003</v>
      </c>
      <c r="F95" s="108"/>
      <c r="G95" s="88"/>
      <c r="H95" s="89"/>
      <c r="I95" s="89"/>
      <c r="O95" s="90"/>
      <c r="P95" s="91"/>
    </row>
    <row r="96" spans="1:18" ht="36" x14ac:dyDescent="0.2">
      <c r="A96" s="52"/>
      <c r="B96" s="26" t="s">
        <v>100</v>
      </c>
      <c r="C96" s="22" t="s">
        <v>226</v>
      </c>
      <c r="D96" s="23">
        <v>2199</v>
      </c>
      <c r="E96" s="127">
        <v>1759.2</v>
      </c>
      <c r="F96" s="108"/>
      <c r="G96" s="88"/>
      <c r="H96" s="89"/>
      <c r="I96" s="89"/>
      <c r="O96" s="90"/>
      <c r="P96" s="91"/>
    </row>
    <row r="97" spans="1:16" ht="36" x14ac:dyDescent="0.2">
      <c r="A97" s="52"/>
      <c r="B97" s="129" t="s">
        <v>101</v>
      </c>
      <c r="C97" s="22" t="s">
        <v>227</v>
      </c>
      <c r="D97" s="23">
        <v>4509</v>
      </c>
      <c r="E97" s="127">
        <v>4058.1</v>
      </c>
      <c r="F97" s="108"/>
      <c r="G97" s="88"/>
      <c r="H97" s="89"/>
      <c r="I97" s="89"/>
      <c r="O97" s="90"/>
      <c r="P97" s="91"/>
    </row>
    <row r="98" spans="1:16" ht="36" x14ac:dyDescent="0.2">
      <c r="A98" s="52"/>
      <c r="B98" s="26" t="s">
        <v>102</v>
      </c>
      <c r="C98" s="22" t="s">
        <v>228</v>
      </c>
      <c r="D98" s="23">
        <v>3850</v>
      </c>
      <c r="E98" s="127">
        <v>3080</v>
      </c>
      <c r="F98" s="108"/>
      <c r="G98" s="88"/>
      <c r="H98" s="89"/>
      <c r="I98" s="89"/>
      <c r="O98" s="90"/>
      <c r="P98" s="91"/>
    </row>
    <row r="99" spans="1:16" ht="24" x14ac:dyDescent="0.2">
      <c r="A99" s="52"/>
      <c r="B99" s="26" t="s">
        <v>103</v>
      </c>
      <c r="C99" s="22" t="s">
        <v>229</v>
      </c>
      <c r="D99" s="23">
        <v>3860</v>
      </c>
      <c r="E99" s="127">
        <v>3088</v>
      </c>
      <c r="F99" s="108"/>
      <c r="G99" s="88"/>
      <c r="H99" s="89"/>
      <c r="I99" s="89"/>
      <c r="O99" s="90"/>
      <c r="P99" s="91"/>
    </row>
    <row r="100" spans="1:16" ht="24" x14ac:dyDescent="0.2">
      <c r="A100" s="52"/>
      <c r="B100" s="26" t="s">
        <v>104</v>
      </c>
      <c r="C100" s="22" t="s">
        <v>230</v>
      </c>
      <c r="D100" s="23">
        <v>3850</v>
      </c>
      <c r="E100" s="127">
        <v>3080</v>
      </c>
      <c r="F100" s="108"/>
      <c r="G100" s="88"/>
      <c r="H100" s="89"/>
      <c r="I100" s="89"/>
      <c r="O100" s="90"/>
      <c r="P100" s="91"/>
    </row>
    <row r="101" spans="1:16" ht="36" x14ac:dyDescent="0.2">
      <c r="A101" s="52"/>
      <c r="B101" s="26" t="s">
        <v>105</v>
      </c>
      <c r="C101" s="22" t="s">
        <v>231</v>
      </c>
      <c r="D101" s="23">
        <v>3850</v>
      </c>
      <c r="E101" s="127">
        <v>3080</v>
      </c>
      <c r="F101" s="108"/>
      <c r="G101" s="88"/>
      <c r="H101" s="89"/>
      <c r="I101" s="89"/>
      <c r="O101" s="90"/>
      <c r="P101" s="91"/>
    </row>
    <row r="102" spans="1:16" ht="36" x14ac:dyDescent="0.2">
      <c r="A102" s="52"/>
      <c r="B102" s="28" t="s">
        <v>106</v>
      </c>
      <c r="C102" s="22" t="s">
        <v>232</v>
      </c>
      <c r="D102" s="23">
        <v>3840</v>
      </c>
      <c r="E102" s="127">
        <v>3072</v>
      </c>
      <c r="F102" s="108"/>
      <c r="G102" s="88"/>
      <c r="H102" s="89"/>
      <c r="I102" s="89"/>
      <c r="O102" s="90"/>
      <c r="P102" s="91"/>
    </row>
    <row r="103" spans="1:16" ht="36" x14ac:dyDescent="0.2">
      <c r="A103" s="52"/>
      <c r="B103" s="28" t="s">
        <v>107</v>
      </c>
      <c r="C103" s="22" t="s">
        <v>233</v>
      </c>
      <c r="D103" s="23">
        <v>3219</v>
      </c>
      <c r="E103" s="127">
        <v>2575.2000000000003</v>
      </c>
      <c r="F103" s="108"/>
      <c r="G103" s="88"/>
      <c r="H103" s="89"/>
      <c r="I103" s="89"/>
      <c r="J103" s="93"/>
      <c r="O103" s="90"/>
      <c r="P103" s="91"/>
    </row>
    <row r="104" spans="1:16" ht="36" x14ac:dyDescent="0.2">
      <c r="A104" s="52"/>
      <c r="B104" s="28" t="s">
        <v>108</v>
      </c>
      <c r="C104" s="22" t="s">
        <v>234</v>
      </c>
      <c r="D104" s="23">
        <v>1460</v>
      </c>
      <c r="E104" s="127">
        <v>1168</v>
      </c>
      <c r="F104" s="108"/>
      <c r="G104" s="88"/>
      <c r="H104" s="89"/>
      <c r="I104" s="89"/>
      <c r="J104" s="93"/>
      <c r="O104" s="90"/>
      <c r="P104" s="91"/>
    </row>
    <row r="105" spans="1:16" ht="48" x14ac:dyDescent="0.2">
      <c r="A105" s="52"/>
      <c r="B105" s="129" t="s">
        <v>109</v>
      </c>
      <c r="C105" s="22" t="s">
        <v>235</v>
      </c>
      <c r="D105" s="23">
        <v>2069</v>
      </c>
      <c r="E105" s="127">
        <v>1655.2</v>
      </c>
      <c r="F105" s="108"/>
      <c r="G105" s="88"/>
      <c r="H105" s="89"/>
      <c r="I105" s="89"/>
      <c r="O105" s="90"/>
      <c r="P105" s="91"/>
    </row>
    <row r="106" spans="1:16" ht="48" x14ac:dyDescent="0.2">
      <c r="A106" s="52"/>
      <c r="B106" s="28" t="s">
        <v>110</v>
      </c>
      <c r="C106" s="22" t="s">
        <v>236</v>
      </c>
      <c r="D106" s="23">
        <v>5169</v>
      </c>
      <c r="E106" s="127">
        <v>4393.6499999999996</v>
      </c>
      <c r="F106" s="108"/>
      <c r="G106" s="88"/>
      <c r="H106" s="89"/>
      <c r="I106" s="89"/>
      <c r="O106" s="90"/>
      <c r="P106" s="91"/>
    </row>
    <row r="107" spans="1:16" ht="48" x14ac:dyDescent="0.2">
      <c r="A107" s="52"/>
      <c r="B107" s="54" t="s">
        <v>111</v>
      </c>
      <c r="C107" s="22" t="s">
        <v>237</v>
      </c>
      <c r="D107" s="23">
        <v>4290</v>
      </c>
      <c r="E107" s="127">
        <v>3646.5</v>
      </c>
      <c r="F107" s="108"/>
      <c r="G107" s="88"/>
      <c r="H107" s="89"/>
      <c r="I107" s="89"/>
      <c r="O107" s="90"/>
      <c r="P107" s="91"/>
    </row>
    <row r="108" spans="1:16" ht="60" x14ac:dyDescent="0.2">
      <c r="A108" s="52"/>
      <c r="B108" s="55" t="s">
        <v>112</v>
      </c>
      <c r="C108" s="22" t="s">
        <v>238</v>
      </c>
      <c r="D108" s="23">
        <v>3850</v>
      </c>
      <c r="E108" s="127">
        <v>3080</v>
      </c>
      <c r="F108" s="108"/>
      <c r="G108" s="88"/>
      <c r="H108" s="89"/>
      <c r="I108" s="89"/>
      <c r="O108" s="90"/>
      <c r="P108" s="91"/>
    </row>
    <row r="109" spans="1:16" ht="60" x14ac:dyDescent="0.2">
      <c r="A109" s="52"/>
      <c r="B109" s="55" t="s">
        <v>113</v>
      </c>
      <c r="C109" s="22" t="s">
        <v>239</v>
      </c>
      <c r="D109" s="23">
        <v>2435</v>
      </c>
      <c r="E109" s="127">
        <v>1704.5</v>
      </c>
      <c r="F109" s="108"/>
      <c r="G109" s="88"/>
      <c r="H109" s="89"/>
      <c r="I109" s="89"/>
      <c r="O109" s="90"/>
      <c r="P109" s="91"/>
    </row>
    <row r="110" spans="1:16" ht="60" x14ac:dyDescent="0.2">
      <c r="A110" s="52"/>
      <c r="B110" s="55" t="s">
        <v>114</v>
      </c>
      <c r="C110" s="22" t="s">
        <v>240</v>
      </c>
      <c r="D110" s="23">
        <v>3850</v>
      </c>
      <c r="E110" s="127">
        <v>3080</v>
      </c>
      <c r="F110" s="108"/>
      <c r="G110" s="88"/>
      <c r="H110" s="89"/>
      <c r="I110" s="89"/>
      <c r="O110" s="90"/>
      <c r="P110" s="91"/>
    </row>
    <row r="111" spans="1:16" ht="60" x14ac:dyDescent="0.2">
      <c r="A111" s="52"/>
      <c r="B111" s="55" t="s">
        <v>115</v>
      </c>
      <c r="C111" s="22" t="s">
        <v>241</v>
      </c>
      <c r="D111" s="23">
        <v>3850</v>
      </c>
      <c r="E111" s="127">
        <v>3080</v>
      </c>
      <c r="F111" s="108"/>
      <c r="G111" s="88"/>
      <c r="H111" s="89"/>
      <c r="I111" s="89"/>
      <c r="O111" s="90"/>
      <c r="P111" s="91"/>
    </row>
    <row r="112" spans="1:16" ht="60" x14ac:dyDescent="0.2">
      <c r="A112" s="52"/>
      <c r="B112" s="55" t="s">
        <v>116</v>
      </c>
      <c r="C112" s="22" t="s">
        <v>242</v>
      </c>
      <c r="D112" s="23">
        <v>3850</v>
      </c>
      <c r="E112" s="127">
        <v>3080</v>
      </c>
      <c r="F112" s="108"/>
      <c r="G112" s="88"/>
      <c r="H112" s="89"/>
      <c r="I112" s="89"/>
      <c r="O112" s="90"/>
      <c r="P112" s="91"/>
    </row>
    <row r="113" spans="1:16" ht="48" x14ac:dyDescent="0.2">
      <c r="A113" s="52"/>
      <c r="B113" s="54" t="s">
        <v>117</v>
      </c>
      <c r="C113" s="22" t="s">
        <v>243</v>
      </c>
      <c r="D113" s="23">
        <v>3850</v>
      </c>
      <c r="E113" s="127">
        <v>3080</v>
      </c>
      <c r="F113" s="108"/>
      <c r="G113" s="88"/>
      <c r="H113" s="89"/>
      <c r="I113" s="89"/>
      <c r="O113" s="90"/>
      <c r="P113" s="91"/>
    </row>
    <row r="114" spans="1:16" ht="24" x14ac:dyDescent="0.2">
      <c r="A114" s="52"/>
      <c r="B114" s="2" t="s">
        <v>118</v>
      </c>
      <c r="C114" s="22" t="s">
        <v>244</v>
      </c>
      <c r="D114" s="23">
        <v>4890</v>
      </c>
      <c r="E114" s="127">
        <v>3912</v>
      </c>
      <c r="F114" s="108"/>
      <c r="G114" s="88"/>
      <c r="H114" s="89"/>
      <c r="I114" s="89"/>
      <c r="O114" s="90"/>
      <c r="P114" s="91"/>
    </row>
    <row r="115" spans="1:16" ht="24" x14ac:dyDescent="0.2">
      <c r="A115" s="52"/>
      <c r="B115" s="2" t="s">
        <v>119</v>
      </c>
      <c r="C115" s="22" t="s">
        <v>245</v>
      </c>
      <c r="D115" s="23">
        <v>4606</v>
      </c>
      <c r="E115" s="127">
        <v>3684.8</v>
      </c>
      <c r="F115" s="108"/>
      <c r="G115" s="88"/>
      <c r="H115" s="89"/>
      <c r="I115" s="89"/>
      <c r="O115" s="90"/>
      <c r="P115" s="91"/>
    </row>
    <row r="116" spans="1:16" ht="24" x14ac:dyDescent="0.2">
      <c r="A116" s="52"/>
      <c r="B116" s="2" t="s">
        <v>120</v>
      </c>
      <c r="C116" s="22" t="s">
        <v>246</v>
      </c>
      <c r="D116" s="23">
        <v>2611</v>
      </c>
      <c r="E116" s="127">
        <v>2088.8000000000002</v>
      </c>
      <c r="F116" s="108"/>
      <c r="G116" s="88"/>
      <c r="H116" s="89"/>
      <c r="I116" s="89"/>
      <c r="O116" s="90"/>
      <c r="P116" s="91"/>
    </row>
    <row r="117" spans="1:16" ht="24" x14ac:dyDescent="0.2">
      <c r="A117" s="52"/>
      <c r="B117" s="2" t="s">
        <v>121</v>
      </c>
      <c r="C117" s="22" t="s">
        <v>247</v>
      </c>
      <c r="D117" s="23">
        <v>4094</v>
      </c>
      <c r="E117" s="127">
        <v>3275.2000000000003</v>
      </c>
      <c r="F117" s="108"/>
      <c r="G117" s="88"/>
      <c r="H117" s="89"/>
      <c r="I117" s="89"/>
      <c r="O117" s="90"/>
      <c r="P117" s="91"/>
    </row>
    <row r="118" spans="1:16" ht="24" x14ac:dyDescent="0.2">
      <c r="A118" s="52"/>
      <c r="B118" s="2" t="s">
        <v>122</v>
      </c>
      <c r="C118" s="22" t="s">
        <v>248</v>
      </c>
      <c r="D118" s="23">
        <v>4662</v>
      </c>
      <c r="E118" s="127">
        <v>3729.6000000000004</v>
      </c>
      <c r="F118" s="108"/>
      <c r="G118" s="88"/>
      <c r="H118" s="89"/>
      <c r="I118" s="89"/>
      <c r="O118" s="90"/>
      <c r="P118" s="91"/>
    </row>
    <row r="119" spans="1:16" ht="24" x14ac:dyDescent="0.2">
      <c r="A119" s="52"/>
      <c r="B119" s="55" t="s">
        <v>123</v>
      </c>
      <c r="C119" s="22" t="s">
        <v>249</v>
      </c>
      <c r="D119" s="23">
        <v>4290</v>
      </c>
      <c r="E119" s="127">
        <v>3646.5</v>
      </c>
      <c r="F119" s="108"/>
      <c r="G119" s="88"/>
      <c r="H119" s="89"/>
      <c r="I119" s="89"/>
      <c r="O119" s="90"/>
      <c r="P119" s="91"/>
    </row>
    <row r="120" spans="1:16" ht="36" x14ac:dyDescent="0.2">
      <c r="A120" s="52"/>
      <c r="B120" s="54" t="s">
        <v>124</v>
      </c>
      <c r="C120" s="22" t="s">
        <v>250</v>
      </c>
      <c r="D120" s="23">
        <v>3850</v>
      </c>
      <c r="E120" s="127">
        <v>3272.5</v>
      </c>
      <c r="F120" s="108"/>
      <c r="G120" s="88"/>
      <c r="H120" s="89"/>
      <c r="I120" s="89"/>
      <c r="O120" s="90"/>
      <c r="P120" s="91"/>
    </row>
    <row r="121" spans="1:16" ht="36" x14ac:dyDescent="0.2">
      <c r="A121" s="52"/>
      <c r="B121" s="54" t="s">
        <v>125</v>
      </c>
      <c r="C121" s="22" t="s">
        <v>251</v>
      </c>
      <c r="D121" s="23">
        <v>2435</v>
      </c>
      <c r="E121" s="127">
        <v>2069.75</v>
      </c>
      <c r="F121" s="108"/>
      <c r="G121" s="88"/>
      <c r="H121" s="89"/>
      <c r="I121" s="89"/>
      <c r="O121" s="90"/>
      <c r="P121" s="91"/>
    </row>
    <row r="122" spans="1:16" ht="36" x14ac:dyDescent="0.2">
      <c r="A122" s="52"/>
      <c r="B122" s="26" t="s">
        <v>126</v>
      </c>
      <c r="C122" s="22" t="s">
        <v>252</v>
      </c>
      <c r="D122" s="23">
        <v>3850</v>
      </c>
      <c r="E122" s="127">
        <v>3272.5</v>
      </c>
      <c r="F122" s="108"/>
      <c r="G122" s="88"/>
      <c r="H122" s="89"/>
      <c r="I122" s="89"/>
      <c r="O122" s="90"/>
      <c r="P122" s="91"/>
    </row>
    <row r="123" spans="1:16" ht="36" x14ac:dyDescent="0.2">
      <c r="A123" s="52"/>
      <c r="B123" s="26" t="s">
        <v>127</v>
      </c>
      <c r="C123" s="22" t="s">
        <v>253</v>
      </c>
      <c r="D123" s="23">
        <v>3850</v>
      </c>
      <c r="E123" s="127">
        <v>3272.5</v>
      </c>
      <c r="F123" s="108"/>
      <c r="G123" s="88"/>
      <c r="H123" s="89"/>
      <c r="I123" s="89"/>
      <c r="O123" s="90"/>
      <c r="P123" s="91"/>
    </row>
    <row r="124" spans="1:16" ht="36" x14ac:dyDescent="0.2">
      <c r="A124" s="52"/>
      <c r="B124" s="26" t="s">
        <v>128</v>
      </c>
      <c r="C124" s="22" t="s">
        <v>254</v>
      </c>
      <c r="D124" s="23">
        <v>3850</v>
      </c>
      <c r="E124" s="127">
        <v>3272.5</v>
      </c>
      <c r="F124" s="108"/>
      <c r="G124" s="88"/>
      <c r="H124" s="89"/>
      <c r="I124" s="89"/>
      <c r="O124" s="90"/>
      <c r="P124" s="91"/>
    </row>
    <row r="125" spans="1:16" ht="24" x14ac:dyDescent="0.2">
      <c r="A125" s="52"/>
      <c r="B125" s="26" t="s">
        <v>129</v>
      </c>
      <c r="C125" s="22" t="s">
        <v>255</v>
      </c>
      <c r="D125" s="23">
        <v>3850</v>
      </c>
      <c r="E125" s="127">
        <v>3272.5</v>
      </c>
      <c r="F125" s="108"/>
      <c r="G125" s="88"/>
      <c r="H125" s="89"/>
      <c r="I125" s="89"/>
      <c r="O125" s="90"/>
      <c r="P125" s="91"/>
    </row>
    <row r="126" spans="1:16" ht="24" x14ac:dyDescent="0.2">
      <c r="A126" s="52"/>
      <c r="B126" s="26" t="s">
        <v>130</v>
      </c>
      <c r="C126" s="22" t="s">
        <v>256</v>
      </c>
      <c r="D126" s="23">
        <v>5169</v>
      </c>
      <c r="E126" s="127">
        <v>4393.6499999999996</v>
      </c>
      <c r="F126" s="108"/>
      <c r="G126" s="88"/>
      <c r="H126" s="89"/>
      <c r="I126" s="89"/>
      <c r="O126" s="90"/>
      <c r="P126" s="91"/>
    </row>
    <row r="127" spans="1:16" ht="36.75" thickBot="1" x14ac:dyDescent="0.25">
      <c r="A127" s="57"/>
      <c r="B127" s="58" t="s">
        <v>131</v>
      </c>
      <c r="C127" s="45" t="s">
        <v>257</v>
      </c>
      <c r="D127" s="46">
        <v>6600</v>
      </c>
      <c r="E127" s="132">
        <v>5610</v>
      </c>
      <c r="F127" s="108"/>
      <c r="G127" s="88"/>
      <c r="H127" s="89"/>
      <c r="I127" s="89"/>
      <c r="O127" s="90"/>
      <c r="P127" s="91"/>
    </row>
    <row r="128" spans="1:16" x14ac:dyDescent="0.2">
      <c r="A128" s="59" t="s">
        <v>132</v>
      </c>
      <c r="B128" s="60" t="s">
        <v>133</v>
      </c>
      <c r="C128" s="18" t="s">
        <v>258</v>
      </c>
      <c r="D128" s="19">
        <v>599</v>
      </c>
      <c r="E128" s="126">
        <v>539.1</v>
      </c>
      <c r="F128" s="108"/>
      <c r="G128" s="88"/>
      <c r="H128" s="89"/>
      <c r="I128" s="89"/>
      <c r="O128" s="90"/>
      <c r="P128" s="91"/>
    </row>
    <row r="129" spans="1:16" ht="36" x14ac:dyDescent="0.2">
      <c r="A129" s="61"/>
      <c r="B129" s="62" t="s">
        <v>134</v>
      </c>
      <c r="C129" s="22" t="s">
        <v>259</v>
      </c>
      <c r="D129" s="23">
        <v>545</v>
      </c>
      <c r="E129" s="127">
        <v>490.5</v>
      </c>
      <c r="F129" s="108"/>
      <c r="G129" s="88"/>
      <c r="H129" s="89"/>
      <c r="I129" s="89"/>
      <c r="O129" s="90"/>
      <c r="P129" s="91"/>
    </row>
    <row r="130" spans="1:16" x14ac:dyDescent="0.2">
      <c r="A130" s="61"/>
      <c r="B130" s="133" t="s">
        <v>135</v>
      </c>
      <c r="C130" s="22" t="s">
        <v>260</v>
      </c>
      <c r="D130" s="23">
        <v>599</v>
      </c>
      <c r="E130" s="127">
        <v>539.1</v>
      </c>
      <c r="F130" s="108"/>
      <c r="G130" s="88"/>
      <c r="H130" s="89"/>
      <c r="I130" s="89"/>
      <c r="O130" s="90"/>
      <c r="P130" s="91"/>
    </row>
    <row r="131" spans="1:16" ht="24" x14ac:dyDescent="0.2">
      <c r="A131" s="61"/>
      <c r="B131" s="38" t="s">
        <v>136</v>
      </c>
      <c r="C131" s="22" t="s">
        <v>261</v>
      </c>
      <c r="D131" s="23">
        <v>545</v>
      </c>
      <c r="E131" s="127">
        <v>490.5</v>
      </c>
      <c r="F131" s="108"/>
      <c r="G131" s="88"/>
      <c r="H131" s="89"/>
      <c r="I131" s="89"/>
      <c r="O131" s="90"/>
      <c r="P131" s="91"/>
    </row>
    <row r="132" spans="1:16" ht="48" x14ac:dyDescent="0.2">
      <c r="A132" s="61"/>
      <c r="B132" s="38" t="s">
        <v>137</v>
      </c>
      <c r="C132" s="22" t="s">
        <v>262</v>
      </c>
      <c r="D132" s="23">
        <v>909</v>
      </c>
      <c r="E132" s="127">
        <v>818.1</v>
      </c>
      <c r="F132" s="108"/>
      <c r="G132" s="88"/>
      <c r="H132" s="89"/>
      <c r="I132" s="89"/>
      <c r="O132" s="90"/>
      <c r="P132" s="91"/>
    </row>
    <row r="133" spans="1:16" x14ac:dyDescent="0.2">
      <c r="A133" s="61"/>
      <c r="B133" s="38" t="s">
        <v>138</v>
      </c>
      <c r="C133" s="22" t="s">
        <v>263</v>
      </c>
      <c r="D133" s="23">
        <v>909</v>
      </c>
      <c r="E133" s="127">
        <v>818.1</v>
      </c>
      <c r="F133" s="108"/>
      <c r="G133" s="88"/>
      <c r="H133" s="89"/>
      <c r="I133" s="89"/>
      <c r="O133" s="90"/>
      <c r="P133" s="91"/>
    </row>
    <row r="134" spans="1:16" ht="36" x14ac:dyDescent="0.2">
      <c r="A134" s="61"/>
      <c r="B134" s="133" t="s">
        <v>139</v>
      </c>
      <c r="C134" s="22" t="s">
        <v>264</v>
      </c>
      <c r="D134" s="23">
        <v>545</v>
      </c>
      <c r="E134" s="127">
        <v>490.5</v>
      </c>
      <c r="F134" s="108"/>
      <c r="G134" s="88"/>
      <c r="H134" s="89"/>
      <c r="I134" s="89"/>
      <c r="O134" s="90"/>
      <c r="P134" s="91"/>
    </row>
    <row r="135" spans="1:16" ht="24.75" thickBot="1" x14ac:dyDescent="0.25">
      <c r="A135" s="63"/>
      <c r="B135" s="64" t="s">
        <v>140</v>
      </c>
      <c r="C135" s="41" t="s">
        <v>265</v>
      </c>
      <c r="D135" s="42">
        <v>545</v>
      </c>
      <c r="E135" s="130">
        <v>490.5</v>
      </c>
      <c r="F135" s="108"/>
      <c r="G135" s="88"/>
      <c r="H135" s="89"/>
      <c r="I135" s="89"/>
      <c r="O135" s="90"/>
      <c r="P135" s="91"/>
    </row>
    <row r="136" spans="1:16" x14ac:dyDescent="0.2">
      <c r="G136" s="88"/>
      <c r="H136" s="89"/>
      <c r="I136" s="89"/>
    </row>
    <row r="163" spans="17:17" x14ac:dyDescent="0.2">
      <c r="Q163" s="93"/>
    </row>
  </sheetData>
  <mergeCells count="7">
    <mergeCell ref="A128:A135"/>
    <mergeCell ref="B1:E4"/>
    <mergeCell ref="A8:A9"/>
    <mergeCell ref="A13:A31"/>
    <mergeCell ref="A33:A59"/>
    <mergeCell ref="A61:A86"/>
    <mergeCell ref="A88:A127"/>
  </mergeCells>
  <conditionalFormatting sqref="B50:B51 B30:B31">
    <cfRule type="expression" dxfId="6" priority="7">
      <formula>B30&lt;&gt;#REF!</formula>
    </cfRule>
  </conditionalFormatting>
  <conditionalFormatting sqref="B102:B104">
    <cfRule type="expression" dxfId="5" priority="6">
      <formula>B102&lt;&gt;#REF!</formula>
    </cfRule>
  </conditionalFormatting>
  <conditionalFormatting sqref="B52:B53">
    <cfRule type="expression" dxfId="4" priority="5">
      <formula>B52&lt;&gt;#REF!</formula>
    </cfRule>
  </conditionalFormatting>
  <conditionalFormatting sqref="B54">
    <cfRule type="expression" dxfId="3" priority="4">
      <formula>B54&lt;&gt;#REF!</formula>
    </cfRule>
  </conditionalFormatting>
  <conditionalFormatting sqref="B55">
    <cfRule type="expression" dxfId="2" priority="3">
      <formula>B55&lt;&gt;#REF!</formula>
    </cfRule>
  </conditionalFormatting>
  <conditionalFormatting sqref="B105">
    <cfRule type="expression" dxfId="1" priority="2">
      <formula>B105&lt;&gt;#REF!</formula>
    </cfRule>
  </conditionalFormatting>
  <conditionalFormatting sqref="B56:B57">
    <cfRule type="expression" dxfId="0" priority="1">
      <formula>B56&lt;&gt;#REF!</formula>
    </cfRule>
  </conditionalFormatting>
  <dataValidations count="1">
    <dataValidation showErrorMessage="1" errorTitle="MUST BE NUMERIC" error="This field must contain only numbers.  No letters or characters are allowed." sqref="E32 E60" xr:uid="{5936289A-C4AA-4633-843D-143841A61ACC}"/>
  </dataValidations>
  <hyperlinks>
    <hyperlink ref="A5" location="'Main Sheet'!A1" display="Return to Main Sheet" xr:uid="{5423AD3A-A29F-46DA-B790-D44910C0F43D}"/>
  </hyperlink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2020-04-08T18:22:15Z</cp:lastPrinted>
  <dcterms:created xsi:type="dcterms:W3CDTF">2020-04-08T18:17:26Z</dcterms:created>
  <dcterms:modified xsi:type="dcterms:W3CDTF">2020-04-08T18:34:39Z</dcterms:modified>
</cp:coreProperties>
</file>